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Sheet1!$5:$5</definedName>
    <definedName name="_xlnm.Print_Area" localSheetId="0">Sheet1!$A$1:$J$26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<sst xmlns="http://schemas.openxmlformats.org/spreadsheetml/2006/main" count="80" uniqueCount="80">
  <si>
    <r>
      <rPr>
        <u/>
        <sz val="28"/>
        <color theme="1"/>
        <rFont val="方正小标宋简体"/>
        <charset val="134"/>
      </rPr>
      <t xml:space="preserve">  永和 </t>
    </r>
    <r>
      <rPr>
        <sz val="28"/>
        <color theme="1"/>
        <rFont val="方正小标宋简体"/>
        <charset val="134"/>
      </rPr>
      <t>县2023年中央衔接资金安排明细表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</si>
  <si>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</si>
  <si>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</si>
  <si>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</si>
  <si>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</si>
  <si>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</si>
  <si>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</si>
  <si>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</si>
  <si>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</si>
  <si>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</si>
  <si>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</si>
  <si>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</si>
  <si>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</si>
  <si>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</si>
  <si>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永乡村振兴办〔2023〕1号</t>
  </si>
  <si>
    <t>永和县种羊（湖羊）基地建设项目（二期）</t>
  </si>
  <si>
    <t xml:space="preserve">   建设存栏1000只湖羊种羊的标准化养羊场一座。新建羊舍2栋2808.48㎡，隔离羊舍99.13㎡，生产用房及兽医室127.61㎡，草料棚295.39㎡，消防水池200m³，雨水集水池360m³，青贮池1000m³，堆粪场300.59㎡，室外道路4722.71㎡，硬化600㎡，绿化5600㎡，设备购置98台套等。</t>
  </si>
  <si>
    <t>2</t>
  </si>
  <si>
    <t>永和县2023年黄河流域农林牧产业融合示范推广项目</t>
  </si>
  <si>
    <t xml:space="preserve">    1.高蛋白桑树栽植。在郭家村网格化养殖场周边栽植600亩高蛋白桑树。七彩李子树栽植。在悠哉休闲农场栽植七彩李子树20亩（辛舍果村8亩，郑家垣村12亩）。
    2.实施干果经济品种改良、发展林下经济，建设4个示范推广园区共计3295亩，覆盖全县6个乡镇9个村委12个自然村。其中：在楼山乡张家垣村大田栽植酸枣树600亩；在望海寺乡郭家村栽植地塄酸枣1000亩，种植甜高粱等饲草1000亩；在黄家岭、李家畔、段家洼村栽植地塄酸枣600亩，种植芝麻农特产品600亩；在坡头乡聂家山村核桃高接换优200亩，林下种植豆类200亩；在桑壁镇南寨村、署益村核桃高接换优665亩，林下种植矮个高粱665亩；在望海寺乡贺家洼村嫁接酸枣10亩；在乾坤湾乡阴德河村嫁接酸枣20亩，林下分别种植豆类等；在芝河镇龙口湾村退化刺槐林下种植酸枣150亩、种植柴胡50亩。</t>
  </si>
  <si>
    <t>3</t>
  </si>
  <si>
    <t>永和县产业集聚区农产品深加工项目</t>
  </si>
  <si>
    <t xml:space="preserve">    建设内容：建设酸枣、糕点、食用油、食用醋等加工生产线；改扩建原有厂房及生产设备；建设冷库、质检\SC认证及电商平台及附属设施等。</t>
  </si>
  <si>
    <t>4</t>
  </si>
  <si>
    <t>桑壁镇粮食烘干厂建设项目（一期）</t>
  </si>
  <si>
    <t xml:space="preserve">    新建规模为近期2万吨/年、远期4万吨/年的粮食烘干厂一座，建设生产控制中心612.00㎡，原粮库569.6㎡，钢板筒仓380㎡，生产性用房45㎡、场地及道路硬化6185.8㎡、绿化3156.5㎡及室外配套水、电管网等。</t>
  </si>
  <si>
    <t>5</t>
  </si>
  <si>
    <t>2022年农业生产托管试点项目</t>
  </si>
  <si>
    <t xml:space="preserve">    在全县6个乡镇适合机械化耕作的地块进行秸秆粉碎4.75万亩、旋耕14万亩、深耕2万亩、播种5万亩、除草防治5万亩、施叶面肥3万亩等服务作业，累计完成作业面积33.75万亩，各环节作业面积在具体实施中可根据农业生产实际情况进行调整，以实际完成托管服务的面积为准。托管作物品种主要为玉米、高粮、谷子及经济林等。</t>
  </si>
  <si>
    <t>6</t>
  </si>
  <si>
    <t>永和县高标准农田提升改造工程</t>
  </si>
  <si>
    <t xml:space="preserve">    本次共设计治理面积582.61亩。具体措施：
    1.桑壁镇桑壁村土地平整53.69亩。
    2.客土覆盖共528.92亩，其中坡头乡白家崖村21.14亩，成家坪村18.33亩，聂家山村22.11亩，均庄村69.07亩，赵家沟村81.58亩，岔口村44.82亩，贺家崖村0.41亩；芝河镇榆林则村25.56亩，贺家庄村25.26亩；桑壁镇署益村43.17亩，后河村28.18亩，护国村17.05亩，李垣村14.16亩，前龙石腰村28.55亩，长索村75.06亩；楼山乡都苏村11.22亩，望海寺乡白家腰村3.28亩。
    3.新建排水沟24699.17m，新建生产坝6处，管涵桥16座，板桥2座。</t>
  </si>
  <si>
    <t>7</t>
  </si>
  <si>
    <t>永和县2023年森林乡村建设项目</t>
  </si>
  <si>
    <t xml:space="preserve">   在前甘露河、任家庄、呼家庄、张家垣、鹿角、义合、北河露、西庄、辛角、南寨、东索基、长索共6个乡（镇）12个行政村村道、巷道、公共绿地、房前屋后及村庄周边荒山高标准绿化，栽植国槐、侧柏、云杉、红叶李、山楂、柿子、花椒等大苗共计2万余株。</t>
  </si>
  <si>
    <t>8</t>
  </si>
  <si>
    <t>坡头乡高粱收加储能力提升建设项目</t>
  </si>
  <si>
    <t xml:space="preserve">    新建标准化粮食仓储库1100平米：1.土石方工程3800m³；2.地基处理及边坡支护工程1000m³；砌墙工程混凝土70m³，找平层水泥砂浆等900㎡；3.配套排水工程、电气工程、通风工程及项目前期费用等。</t>
  </si>
  <si>
    <t>9</t>
  </si>
  <si>
    <t>2021年高标准农田建设项目</t>
  </si>
  <si>
    <t xml:space="preserve">    在芝河镇榆林则村、杜家庄村，坡头乡任家庄村建设高标准农田5000亩（建成后净种植面积4315亩）。实施内容包括：平田整地，土地翻耕4315亩，施用精制有机肥86.29万公斤，硫酸亚铁21.57万公斤，整修田间道14139米。</t>
  </si>
  <si>
    <t>10</t>
  </si>
  <si>
    <t>2022年黄河流域生态治理保护样板县示范点建设项目</t>
  </si>
  <si>
    <t xml:space="preserve">    在黄河沿岸及沿黄旅游路南楼段石质山困难地营造林1300亩，栽植侧柏、黄栌、山桃等大苗14万余株，打造黄河流域石质山困难地造林绿化研学基地。</t>
  </si>
  <si>
    <t>11</t>
  </si>
  <si>
    <t>永和县2022年森林乡村建设项目</t>
  </si>
  <si>
    <t xml:space="preserve">    在红花沟、下罢骨、前龙石腰、兴义、岔口、白家崖、峪里、冯苍、都苏、郭家村、红崖渠、雨林、园则沟、奇奇里共6个乡（镇）15个行政村村道、巷道、公共绿地及房前屋后高标准绿化，栽植国槐、红叶李、山楂、柿子、花椒等大苗共计1.5万余株。打造旅游观光、休闲体验为一体的特色宜居示范村。</t>
  </si>
  <si>
    <t>12</t>
  </si>
  <si>
    <t>2022年干果经济林综合管理示范园建设项目</t>
  </si>
  <si>
    <t xml:space="preserve">    实施红枣、核桃经济林“林上林下”综合管理，建设干果经济林综合管理示范园区4个2780亩。</t>
  </si>
  <si>
    <t>13</t>
  </si>
  <si>
    <t>有机旱作示范基地建设项目</t>
  </si>
  <si>
    <t xml:space="preserve">     1.在桑壁镇集中连片建设有机旱作示范基地20000亩。其中：前龙石腰村2000亩，兴义村2000亩，护国村4000亩，桑壁村3000亩，长索村1000亩，郑家垣村1000亩，暑益村2000亩，东索基村2000亩，堡则村2000亩，南寨村1000亩。实施内容包括：（1）耕地质量提升。推广应用精制商品有机肥1000亩；（2）应用抗旱良种。种植专用酿酒高粱优种“晋糯3号”1000亩；（3）农水集约利用。建设新型软件体集雨窖共计3450m³。新型保水剂应用1000亩；（4）绿色循环发展。病虫草害人工防控20000亩；（5）信息化建设。安装2台高空测报灯，2台智能性诱测报灯，2台虫情测报灯进行虫害物理防控；（6）品牌化建设。制定旱作高粱技术规程，品牌建设等。
    2.在坡头乡呼家庄150亩、岔口300亩、索驼村50亩，建设玉米节水抗旱·秸秆归垄覆盖标准化技术示范基地。
    3、坡头乡北方梯田至背阴山产业路2公里，路基宽度5.0米，路面宽度4.5米，15cm厚砂砾垫层，18cm厚混凝土面层。</t>
  </si>
  <si>
    <t>14</t>
  </si>
  <si>
    <t>永和县饮水安全巩固提升工程</t>
  </si>
  <si>
    <t xml:space="preserve">    1.南寨区域供水工程。涉及南寨、堡则、南塬峁、垣上、薛基、署义等6个自然村。铺设主管道15千米，分支管道12千米，入户管线9000米，改造智能信息化水表井450座，新建阀门井30座，新建1000方蓄水池6座，扩建100方水源池一座，更换DN75提水钢管1600米，300米扬程机泵2台，打机井一座；
    2.农村饮水巩固提升工程。建设内容为：新建3座饮水配电设施，新建取水便道3500米，新建水池12座，维修5座，更换提水管道8500米，更换机泵12台，打机井3眼，修建防洪挡墙450方。</t>
  </si>
  <si>
    <t>15</t>
  </si>
  <si>
    <t>永和县桑壁-榆林上、沿黄公路-崔家垣产业路硬化项目</t>
  </si>
  <si>
    <t xml:space="preserve">    1、桑壁-榆林上，改造长度 4.9 公里，路基宽度4.5米，路面宽度3.5米，K0+000-K0+160 段为过村路段，需将原混凝土路面挖除后向下超挖至路床顶面标高，整修路基后，铺筑 18cm 水泥砼面层+15cm 砂砾垫层；其余路段为土路，将路基整修后，铺筑18cm 水泥砼面层+15cm 砂砾垫层；完善排水防护工程和安全生命防护设施；
    2、沿黄公路-崔家垣，改造长度 3.82 公里，路基宽度4.5米，路面宽度3.5米。原路为土路，整修路基后，铺筑18cm水泥砼面层+15cm砂砾垫层；完善排水防护工程和安全生命防护设施；</t>
  </si>
  <si>
    <t>16</t>
  </si>
  <si>
    <t>永和县上罢骨-王家垣产业路硬化及西峪沟、甘露河、马家湾、马家滩桥改造项目</t>
  </si>
  <si>
    <t xml:space="preserve">    1、上罢骨-王家垣，改造长度 4.555 公里，路基宽度4.5米，路面宽度3.5米，K0+000-K0+030段为入户水泥路，挖除原路结构层后，整修路基，铺筑18cm水泥砼面层+15cm砂砾垫层；K0+030-K4+555为沥青路面，挖除原路结构层后，整修路基，铺筑18cm水泥砼面层+15cm 砂砾垫层；完善排水防护工程和安全生命防护设施。
    2、西峪沟桥：新建1-8米现浇板桥，桥长12米，与河道正交，上部结构为现浇混凝土板桥，桥面宽度为净4.5+2×0.5米，下部结构为重力式墩台，扩大基础。
    3、马家湾桥：新建1-8米现浇板桥，桥长18米，与河道正交，上部结构为现浇混凝土板桥，桥面宽度为净6.5+2×0.5米，下部结构为重力式墩台，扩大基础。
    4、马家滩桥：新建1-16米空心板桥，桥长27米，与河道正交，上部结构为预应力混凝土简支空心板，桥面宽度为7.5+2×0.5米，下部结构为重力式墩台。
    5、甘露河桥：新建1-13米空心板桥，桥长20米，与河道正交，上部结构为预应力混凝土简支空心板，桥面宽度为7.5+2×0.5米，下部结构为重力式墩台，扩大基础。</t>
  </si>
  <si>
    <t>17</t>
  </si>
  <si>
    <t>永和县国家气象观测站迁建及配套基础设施建设项目</t>
  </si>
  <si>
    <t xml:space="preserve">    采购新型自动气象观测设备两套；六要素自动站1套；新建气象防灾减灾指挥平台一个；新建625㎡气象观测场地一处(包括观测电缆地沟 、观测场围栏、观测专业设备 、设备购置安装工程以及配套水暖电气等附属工程)；建设一栋观测业务用房198㎡，为地上一层框架结构建筑(包括十建工程 、安装工程 、装饰工程、及用地范围内的相应配套设施工程);道路硬化844.76㎡，绿地面积5474.2㎡。</t>
  </si>
  <si>
    <t>18</t>
  </si>
  <si>
    <t>永和县东征村区域供水工程</t>
  </si>
  <si>
    <t xml:space="preserve">    在西后峪至东征沟开挖一条输水管道，提高东征千人供水保障能力。从赵家岭沟提水至0公里处，自流至阁底村委，铺设5.5公里提水管道，新建2座蓄水池，提高东征、0公里景区供水保障能力。</t>
  </si>
  <si>
    <t>19</t>
  </si>
  <si>
    <t>永和县农村饮水巩固提升工程（2022年）</t>
  </si>
  <si>
    <t xml:space="preserve">    对郭家山村129户、刘家庄村111户、园则沟58户、庄则坪110户，西庄145户、赵家岭72户，共计625户2120人的输水及入户管道进行更新改造并对625块水表进行智能信息化改造。</t>
  </si>
  <si>
    <t>20</t>
  </si>
  <si>
    <t>桑壁镇休闲农业配套设施建设项目</t>
  </si>
  <si>
    <t xml:space="preserve">    拆除老旧富桑桥，并新建7.5米宽、25米长的钢筋混凝土桥梁。</t>
  </si>
  <si>
    <t>21</t>
  </si>
  <si>
    <t>2022年第三批脱贫劳动力外出务工一次性交通补贴</t>
  </si>
  <si>
    <t xml:space="preserve">    对2022年第三批390余人外出务工脱贫劳动力进行交通补贴。</t>
  </si>
  <si>
    <t>22</t>
  </si>
  <si>
    <t>2023年脱贫劳动力外出务工一次性交通补贴</t>
  </si>
  <si>
    <t xml:space="preserve">    对2023年约2000外出务工脱贫劳动力进行交通补贴。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</si>
</sst>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"/>
      <charset val="134"/>
    </font>
    <font>
      <sz val="14"/>
      <color theme="1"/>
      <name val="宋体"/>
      <charset val="134"/>
      <scheme val="minor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 wrapText="1"/>
    </xf>
    <xf numFmtId="0" fontId="3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justify" vertical="center" wrapText="1"/>
    </xf>
    <xf numFmtId="0" fontId="6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justify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7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>
      <alignment vertical="center"/>
    </xf>
    <xf numFmtId="0" fontId="3" fillId="0" borderId="1" xfId="49" applyFont="1" applyFill="1" applyBorder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justify" vertical="center" wrapText="1"/>
    </xf>
    <xf numFmtId="0" fontId="3" fillId="0" borderId="1" xfId="49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31"/>
  <sheetViews>
    <sheetView tabSelected="1" view="pageBreakPreview" zoomScaleNormal="100" topLeftCell="A15" workbookViewId="0">
      <selection activeCell="C17" sqref="C17"/>
    </sheetView>
  </sheetViews>
  <sheetFormatPr defaultColWidth="9" defaultRowHeight="17.4"/>
  <cols>
    <col min="1" max="1" width="5.37962962962963" style="1" customWidth="1"/>
    <col min="2" max="2" width="12.25" style="4" customWidth="1"/>
    <col min="3" max="3" width="28.25" style="5" customWidth="1"/>
    <col min="4" max="4" width="83.3796296296296" style="6" customWidth="1"/>
    <col min="5" max="5" width="10.8796296296296" style="7" customWidth="1"/>
    <col min="6" max="6" width="13.75" style="7" customWidth="1"/>
    <col min="7" max="7" width="11" style="7" customWidth="1"/>
    <col min="8" max="8" width="9.25" style="1" customWidth="1"/>
    <col min="9" max="9" width="8.25" style="8" customWidth="1"/>
    <col min="10" max="10" width="9" style="1" customWidth="1"/>
    <col min="11" max="16371" width="9" style="1"/>
  </cols>
  <sheetData>
    <row r="1" s="1" customFormat="1" ht="62" customHeight="1" spans="1:10">
      <c r="A1" s="9" t="s">
        <v>0</v>
      </c>
      <c r="B1" s="9"/>
      <c r="C1" s="10"/>
      <c r="D1" s="11"/>
      <c r="E1" s="12"/>
      <c r="F1" s="12"/>
      <c r="G1" s="12"/>
      <c r="H1" s="13"/>
      <c r="I1" s="13"/>
      <c r="J1" s="13"/>
    </row>
    <row r="2" s="2" customFormat="1" ht="33" customHeight="1" spans="1:1637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6"/>
      <c r="G2" s="16"/>
      <c r="H2" s="16"/>
      <c r="I2" s="16"/>
      <c r="J2" s="14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4"/>
      <c r="B3" s="17"/>
      <c r="C3" s="14"/>
      <c r="D3" s="14"/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8" t="s">
        <v>12</v>
      </c>
      <c r="B4" s="19"/>
      <c r="C4" s="19"/>
      <c r="D4" s="20"/>
      <c r="E4" s="16">
        <f>SUM(E5:E26)</f>
        <v>7808</v>
      </c>
      <c r="F4" s="16">
        <f>SUM(F5:F26)</f>
        <v>7808</v>
      </c>
      <c r="G4" s="16">
        <f>SUM(G5:G10)</f>
        <v>0</v>
      </c>
      <c r="H4" s="16">
        <f>SUM(H5:H10)</f>
        <v>0</v>
      </c>
      <c r="I4" s="16">
        <f>SUM(I5:I10)</f>
        <v>0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95" customHeight="1" spans="1:16384">
      <c r="A5" s="21" t="s">
        <v>13</v>
      </c>
      <c r="B5" s="22" t="s">
        <v>14</v>
      </c>
      <c r="C5" s="23" t="s">
        <v>15</v>
      </c>
      <c r="D5" s="24" t="s">
        <v>16</v>
      </c>
      <c r="E5" s="23">
        <v>800</v>
      </c>
      <c r="F5" s="25">
        <v>800</v>
      </c>
      <c r="G5" s="23"/>
      <c r="H5" s="25"/>
      <c r="I5" s="33"/>
      <c r="J5" s="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228" customHeight="1" spans="1:10">
      <c r="A6" s="21" t="s">
        <v>17</v>
      </c>
      <c r="B6" s="26"/>
      <c r="C6" s="23" t="s">
        <v>18</v>
      </c>
      <c r="D6" s="24" t="s">
        <v>19</v>
      </c>
      <c r="E6" s="23">
        <v>737.14</v>
      </c>
      <c r="F6" s="25">
        <v>737.14</v>
      </c>
      <c r="G6" s="23"/>
      <c r="H6" s="27"/>
      <c r="I6" s="34"/>
      <c r="J6" s="27"/>
    </row>
    <row r="7" ht="92" customHeight="1" spans="1:10">
      <c r="A7" s="21" t="s">
        <v>20</v>
      </c>
      <c r="B7" s="26"/>
      <c r="C7" s="23" t="s">
        <v>21</v>
      </c>
      <c r="D7" s="24" t="s">
        <v>22</v>
      </c>
      <c r="E7" s="23">
        <v>300</v>
      </c>
      <c r="F7" s="25">
        <v>300</v>
      </c>
      <c r="G7" s="23"/>
      <c r="H7" s="27"/>
      <c r="I7" s="34"/>
      <c r="J7" s="27"/>
    </row>
    <row r="8" ht="66" customHeight="1" spans="1:10">
      <c r="A8" s="21" t="s">
        <v>23</v>
      </c>
      <c r="B8" s="26"/>
      <c r="C8" s="23" t="s">
        <v>24</v>
      </c>
      <c r="D8" s="24" t="s">
        <v>25</v>
      </c>
      <c r="E8" s="23">
        <v>720.89</v>
      </c>
      <c r="F8" s="25">
        <v>720.89</v>
      </c>
      <c r="G8" s="23"/>
      <c r="H8" s="27"/>
      <c r="I8" s="34"/>
      <c r="J8" s="27"/>
    </row>
    <row r="9" ht="139" customHeight="1" spans="1:10">
      <c r="A9" s="21" t="s">
        <v>26</v>
      </c>
      <c r="B9" s="26"/>
      <c r="C9" s="23" t="s">
        <v>27</v>
      </c>
      <c r="D9" s="24" t="s">
        <v>28</v>
      </c>
      <c r="E9" s="23">
        <v>676</v>
      </c>
      <c r="F9" s="25">
        <v>676</v>
      </c>
      <c r="G9" s="23"/>
      <c r="H9" s="28"/>
      <c r="I9" s="35"/>
      <c r="J9" s="28"/>
    </row>
    <row r="10" ht="203" customHeight="1" spans="1:10">
      <c r="A10" s="21" t="s">
        <v>29</v>
      </c>
      <c r="B10" s="26"/>
      <c r="C10" s="23" t="s">
        <v>30</v>
      </c>
      <c r="D10" s="24" t="s">
        <v>31</v>
      </c>
      <c r="E10" s="23">
        <v>500</v>
      </c>
      <c r="F10" s="25">
        <v>500</v>
      </c>
      <c r="G10" s="23"/>
      <c r="H10" s="28"/>
      <c r="I10" s="35"/>
      <c r="J10" s="28"/>
    </row>
    <row r="11" ht="128" customHeight="1" spans="1:10">
      <c r="A11" s="21" t="s">
        <v>32</v>
      </c>
      <c r="B11" s="26"/>
      <c r="C11" s="29" t="s">
        <v>33</v>
      </c>
      <c r="D11" s="30" t="s">
        <v>34</v>
      </c>
      <c r="E11" s="31">
        <v>420</v>
      </c>
      <c r="F11" s="25">
        <v>420</v>
      </c>
      <c r="G11" s="31"/>
      <c r="H11" s="28"/>
      <c r="I11" s="35"/>
      <c r="J11" s="28"/>
    </row>
    <row r="12" ht="104" customHeight="1" spans="1:10">
      <c r="A12" s="21" t="s">
        <v>35</v>
      </c>
      <c r="B12" s="26"/>
      <c r="C12" s="29" t="s">
        <v>36</v>
      </c>
      <c r="D12" s="30" t="s">
        <v>37</v>
      </c>
      <c r="E12" s="31">
        <v>500</v>
      </c>
      <c r="F12" s="25">
        <v>500</v>
      </c>
      <c r="G12" s="31"/>
      <c r="H12" s="28"/>
      <c r="I12" s="35"/>
      <c r="J12" s="28"/>
    </row>
    <row r="13" ht="95" customHeight="1" spans="1:10">
      <c r="A13" s="21" t="s">
        <v>38</v>
      </c>
      <c r="B13" s="26"/>
      <c r="C13" s="29" t="s">
        <v>39</v>
      </c>
      <c r="D13" s="30" t="s">
        <v>40</v>
      </c>
      <c r="E13" s="31">
        <v>274.2</v>
      </c>
      <c r="F13" s="25">
        <v>274.2</v>
      </c>
      <c r="G13" s="31"/>
      <c r="H13" s="28"/>
      <c r="I13" s="35"/>
      <c r="J13" s="28"/>
    </row>
    <row r="14" ht="78" customHeight="1" spans="1:10">
      <c r="A14" s="21" t="s">
        <v>41</v>
      </c>
      <c r="B14" s="26"/>
      <c r="C14" s="29" t="s">
        <v>42</v>
      </c>
      <c r="D14" s="30" t="s">
        <v>43</v>
      </c>
      <c r="E14" s="31">
        <v>120</v>
      </c>
      <c r="F14" s="25">
        <v>120</v>
      </c>
      <c r="G14" s="31"/>
      <c r="H14" s="28"/>
      <c r="I14" s="35"/>
      <c r="J14" s="28"/>
    </row>
    <row r="15" ht="112" customHeight="1" spans="1:10">
      <c r="A15" s="21" t="s">
        <v>44</v>
      </c>
      <c r="B15" s="26"/>
      <c r="C15" s="29" t="s">
        <v>45</v>
      </c>
      <c r="D15" s="30" t="s">
        <v>46</v>
      </c>
      <c r="E15" s="31">
        <v>105</v>
      </c>
      <c r="F15" s="25">
        <v>105</v>
      </c>
      <c r="G15" s="31"/>
      <c r="H15" s="28"/>
      <c r="I15" s="35"/>
      <c r="J15" s="28"/>
    </row>
    <row r="16" ht="61" customHeight="1" spans="1:10">
      <c r="A16" s="21" t="s">
        <v>47</v>
      </c>
      <c r="B16" s="26"/>
      <c r="C16" s="29" t="s">
        <v>48</v>
      </c>
      <c r="D16" s="30" t="s">
        <v>49</v>
      </c>
      <c r="E16" s="31">
        <v>129.6</v>
      </c>
      <c r="F16" s="25">
        <v>129.6</v>
      </c>
      <c r="G16" s="31"/>
      <c r="H16" s="28"/>
      <c r="I16" s="35"/>
      <c r="J16" s="28"/>
    </row>
    <row r="17" ht="265" customHeight="1" spans="1:10">
      <c r="A17" s="21" t="s">
        <v>50</v>
      </c>
      <c r="B17" s="26"/>
      <c r="C17" s="29" t="s">
        <v>51</v>
      </c>
      <c r="D17" s="30" t="s">
        <v>52</v>
      </c>
      <c r="E17" s="31">
        <v>534</v>
      </c>
      <c r="F17" s="25">
        <v>534</v>
      </c>
      <c r="G17" s="31"/>
      <c r="H17" s="28"/>
      <c r="I17" s="35"/>
      <c r="J17" s="28"/>
    </row>
    <row r="18" ht="174" customHeight="1" spans="1:10">
      <c r="A18" s="21" t="s">
        <v>53</v>
      </c>
      <c r="B18" s="26"/>
      <c r="C18" s="29" t="s">
        <v>54</v>
      </c>
      <c r="D18" s="30" t="s">
        <v>55</v>
      </c>
      <c r="E18" s="31">
        <v>500</v>
      </c>
      <c r="F18" s="25">
        <v>500</v>
      </c>
      <c r="G18" s="31"/>
      <c r="H18" s="28"/>
      <c r="I18" s="35"/>
      <c r="J18" s="28"/>
    </row>
    <row r="19" ht="172" customHeight="1" spans="1:10">
      <c r="A19" s="21" t="s">
        <v>56</v>
      </c>
      <c r="B19" s="26"/>
      <c r="C19" s="29" t="s">
        <v>57</v>
      </c>
      <c r="D19" s="30" t="s">
        <v>58</v>
      </c>
      <c r="E19" s="31">
        <v>452</v>
      </c>
      <c r="F19" s="23">
        <v>452</v>
      </c>
      <c r="G19" s="31"/>
      <c r="H19" s="28"/>
      <c r="I19" s="35"/>
      <c r="J19" s="28"/>
    </row>
    <row r="20" ht="336" customHeight="1" spans="1:10">
      <c r="A20" s="21" t="s">
        <v>59</v>
      </c>
      <c r="B20" s="26"/>
      <c r="C20" s="29" t="s">
        <v>60</v>
      </c>
      <c r="D20" s="30" t="s">
        <v>61</v>
      </c>
      <c r="E20" s="31">
        <v>193.47</v>
      </c>
      <c r="F20" s="23">
        <v>193.47</v>
      </c>
      <c r="G20" s="31"/>
      <c r="H20" s="28"/>
      <c r="I20" s="35"/>
      <c r="J20" s="28"/>
    </row>
    <row r="21" ht="131" customHeight="1" spans="1:10">
      <c r="A21" s="21" t="s">
        <v>62</v>
      </c>
      <c r="B21" s="26"/>
      <c r="C21" s="29" t="s">
        <v>63</v>
      </c>
      <c r="D21" s="30" t="s">
        <v>64</v>
      </c>
      <c r="E21" s="31">
        <v>350</v>
      </c>
      <c r="F21" s="25">
        <v>350</v>
      </c>
      <c r="G21" s="31"/>
      <c r="H21" s="28"/>
      <c r="I21" s="35"/>
      <c r="J21" s="28"/>
    </row>
    <row r="22" ht="94" customHeight="1" spans="1:10">
      <c r="A22" s="21" t="s">
        <v>65</v>
      </c>
      <c r="B22" s="26"/>
      <c r="C22" s="29" t="s">
        <v>66</v>
      </c>
      <c r="D22" s="30" t="s">
        <v>67</v>
      </c>
      <c r="E22" s="31">
        <v>200</v>
      </c>
      <c r="F22" s="25">
        <v>200</v>
      </c>
      <c r="G22" s="31"/>
      <c r="H22" s="28"/>
      <c r="I22" s="35"/>
      <c r="J22" s="28"/>
    </row>
    <row r="23" ht="90" customHeight="1" spans="1:10">
      <c r="A23" s="21" t="s">
        <v>68</v>
      </c>
      <c r="B23" s="26"/>
      <c r="C23" s="29" t="s">
        <v>69</v>
      </c>
      <c r="D23" s="30" t="s">
        <v>70</v>
      </c>
      <c r="E23" s="31">
        <v>37</v>
      </c>
      <c r="F23" s="25">
        <v>37</v>
      </c>
      <c r="G23" s="31"/>
      <c r="H23" s="28"/>
      <c r="I23" s="35"/>
      <c r="J23" s="28"/>
    </row>
    <row r="24" ht="67" customHeight="1" spans="1:10">
      <c r="A24" s="21" t="s">
        <v>71</v>
      </c>
      <c r="B24" s="26"/>
      <c r="C24" s="29" t="s">
        <v>72</v>
      </c>
      <c r="D24" s="30" t="s">
        <v>73</v>
      </c>
      <c r="E24" s="31">
        <v>47</v>
      </c>
      <c r="F24" s="25">
        <v>47</v>
      </c>
      <c r="G24" s="31"/>
      <c r="H24" s="28"/>
      <c r="I24" s="35"/>
      <c r="J24" s="28"/>
    </row>
    <row r="25" ht="67" customHeight="1" spans="1:10">
      <c r="A25" s="21" t="s">
        <v>74</v>
      </c>
      <c r="B25" s="26"/>
      <c r="C25" s="29" t="s">
        <v>75</v>
      </c>
      <c r="D25" s="30" t="s">
        <v>76</v>
      </c>
      <c r="E25" s="31">
        <v>41.7</v>
      </c>
      <c r="F25" s="25">
        <v>41.7</v>
      </c>
      <c r="G25" s="31"/>
      <c r="H25" s="28"/>
      <c r="I25" s="35"/>
      <c r="J25" s="28"/>
    </row>
    <row r="26" ht="67" customHeight="1" spans="1:10">
      <c r="A26" s="21" t="s">
        <v>77</v>
      </c>
      <c r="B26" s="32"/>
      <c r="C26" s="29" t="s">
        <v>78</v>
      </c>
      <c r="D26" s="30" t="s">
        <v>79</v>
      </c>
      <c r="E26" s="31">
        <v>170</v>
      </c>
      <c r="F26" s="25">
        <v>170</v>
      </c>
      <c r="G26" s="31"/>
      <c r="H26" s="28"/>
      <c r="I26" s="35"/>
      <c r="J26" s="28"/>
    </row>
    <row r="1048469" customFormat="1" spans="1:10">
      <c r="A1048469" s="1"/>
      <c r="B1048469" s="4"/>
      <c r="C1048469" s="5"/>
      <c r="D1048469" s="6"/>
      <c r="E1048469" s="7"/>
      <c r="F1048469" s="7"/>
      <c r="G1048469" s="7"/>
      <c r="H1048469" s="1"/>
      <c r="I1048469" s="8"/>
      <c r="J1048469" s="1"/>
    </row>
    <row r="1048470" customFormat="1" spans="1:10">
      <c r="A1048470" s="1"/>
      <c r="B1048470" s="4"/>
      <c r="C1048470" s="5"/>
      <c r="D1048470" s="6"/>
      <c r="E1048470" s="7"/>
      <c r="F1048470" s="7"/>
      <c r="G1048470" s="7"/>
      <c r="H1048470" s="1"/>
      <c r="I1048470" s="8"/>
      <c r="J1048470" s="1"/>
    </row>
    <row r="1048471" customFormat="1" spans="1:10">
      <c r="A1048471" s="1"/>
      <c r="B1048471" s="4"/>
      <c r="C1048471" s="5"/>
      <c r="D1048471" s="6"/>
      <c r="E1048471" s="7"/>
      <c r="F1048471" s="7"/>
      <c r="G1048471" s="7"/>
      <c r="H1048471" s="1"/>
      <c r="I1048471" s="8"/>
      <c r="J1048471" s="1"/>
    </row>
    <row r="1048472" customFormat="1" spans="1:10">
      <c r="A1048472" s="1"/>
      <c r="B1048472" s="4"/>
      <c r="C1048472" s="5"/>
      <c r="D1048472" s="6"/>
      <c r="E1048472" s="7"/>
      <c r="F1048472" s="7"/>
      <c r="G1048472" s="7"/>
      <c r="H1048472" s="1"/>
      <c r="I1048472" s="8"/>
      <c r="J1048472" s="1"/>
    </row>
    <row r="1048473" customFormat="1" spans="1:10">
      <c r="A1048473" s="1"/>
      <c r="B1048473" s="4"/>
      <c r="C1048473" s="5"/>
      <c r="D1048473" s="6"/>
      <c r="E1048473" s="7"/>
      <c r="F1048473" s="7"/>
      <c r="G1048473" s="7"/>
      <c r="H1048473" s="1"/>
      <c r="I1048473" s="8"/>
      <c r="J1048473" s="1"/>
    </row>
    <row r="1048474" customFormat="1" spans="1:10">
      <c r="A1048474" s="1"/>
      <c r="B1048474" s="4"/>
      <c r="C1048474" s="5"/>
      <c r="D1048474" s="6"/>
      <c r="E1048474" s="7"/>
      <c r="F1048474" s="7"/>
      <c r="G1048474" s="7"/>
      <c r="H1048474" s="1"/>
      <c r="I1048474" s="8"/>
      <c r="J1048474" s="1"/>
    </row>
    <row r="1048475" customFormat="1" spans="1:10">
      <c r="A1048475" s="1"/>
      <c r="B1048475" s="4"/>
      <c r="C1048475" s="5"/>
      <c r="D1048475" s="6"/>
      <c r="E1048475" s="7"/>
      <c r="F1048475" s="7"/>
      <c r="G1048475" s="7"/>
      <c r="H1048475" s="1"/>
      <c r="I1048475" s="8"/>
      <c r="J1048475" s="1"/>
    </row>
    <row r="1048476" customFormat="1" spans="1:10">
      <c r="A1048476" s="1"/>
      <c r="B1048476" s="4"/>
      <c r="C1048476" s="5"/>
      <c r="D1048476" s="6"/>
      <c r="E1048476" s="7"/>
      <c r="F1048476" s="7"/>
      <c r="G1048476" s="7"/>
      <c r="H1048476" s="1"/>
      <c r="I1048476" s="8"/>
      <c r="J1048476" s="1"/>
    </row>
    <row r="1048477" customFormat="1" spans="1:10">
      <c r="A1048477" s="1"/>
      <c r="B1048477" s="4"/>
      <c r="C1048477" s="5"/>
      <c r="D1048477" s="6"/>
      <c r="E1048477" s="7"/>
      <c r="F1048477" s="7"/>
      <c r="G1048477" s="7"/>
      <c r="H1048477" s="1"/>
      <c r="I1048477" s="8"/>
      <c r="J1048477" s="1"/>
    </row>
    <row r="1048478" customFormat="1" spans="1:10">
      <c r="A1048478" s="1"/>
      <c r="B1048478" s="4"/>
      <c r="C1048478" s="5"/>
      <c r="D1048478" s="6"/>
      <c r="E1048478" s="7"/>
      <c r="F1048478" s="7"/>
      <c r="G1048478" s="7"/>
      <c r="H1048478" s="1"/>
      <c r="I1048478" s="8"/>
      <c r="J1048478" s="1"/>
    </row>
    <row r="1048479" customFormat="1" spans="1:10">
      <c r="A1048479" s="1"/>
      <c r="B1048479" s="4"/>
      <c r="C1048479" s="5"/>
      <c r="D1048479" s="6"/>
      <c r="E1048479" s="7"/>
      <c r="F1048479" s="7"/>
      <c r="G1048479" s="7"/>
      <c r="H1048479" s="1"/>
      <c r="I1048479" s="8"/>
      <c r="J1048479" s="1"/>
    </row>
    <row r="1048480" customFormat="1" spans="1:10">
      <c r="A1048480" s="1"/>
      <c r="B1048480" s="4"/>
      <c r="C1048480" s="5"/>
      <c r="D1048480" s="6"/>
      <c r="E1048480" s="7"/>
      <c r="F1048480" s="7"/>
      <c r="G1048480" s="7"/>
      <c r="H1048480" s="1"/>
      <c r="I1048480" s="8"/>
      <c r="J1048480" s="1"/>
    </row>
    <row r="1048481" customFormat="1" spans="1:10">
      <c r="A1048481" s="1"/>
      <c r="B1048481" s="4"/>
      <c r="C1048481" s="5"/>
      <c r="D1048481" s="6"/>
      <c r="E1048481" s="7"/>
      <c r="F1048481" s="7"/>
      <c r="G1048481" s="7"/>
      <c r="H1048481" s="1"/>
      <c r="I1048481" s="8"/>
      <c r="J1048481" s="1"/>
    </row>
    <row r="1048482" customFormat="1" spans="1:10">
      <c r="A1048482" s="1"/>
      <c r="B1048482" s="4"/>
      <c r="C1048482" s="5"/>
      <c r="D1048482" s="6"/>
      <c r="E1048482" s="7"/>
      <c r="F1048482" s="7"/>
      <c r="G1048482" s="7"/>
      <c r="H1048482" s="1"/>
      <c r="I1048482" s="8"/>
      <c r="J1048482" s="1"/>
    </row>
    <row r="1048483" customFormat="1" spans="1:10">
      <c r="A1048483" s="1"/>
      <c r="B1048483" s="4"/>
      <c r="C1048483" s="5"/>
      <c r="D1048483" s="6"/>
      <c r="E1048483" s="7"/>
      <c r="F1048483" s="7"/>
      <c r="G1048483" s="7"/>
      <c r="H1048483" s="1"/>
      <c r="I1048483" s="8"/>
      <c r="J1048483" s="1"/>
    </row>
    <row r="1048484" customFormat="1" spans="1:10">
      <c r="A1048484" s="1"/>
      <c r="B1048484" s="4"/>
      <c r="C1048484" s="5"/>
      <c r="D1048484" s="6"/>
      <c r="E1048484" s="7"/>
      <c r="F1048484" s="7"/>
      <c r="G1048484" s="7"/>
      <c r="H1048484" s="1"/>
      <c r="I1048484" s="8"/>
      <c r="J1048484" s="1"/>
    </row>
    <row r="1048485" customFormat="1" spans="1:10">
      <c r="A1048485" s="1"/>
      <c r="B1048485" s="4"/>
      <c r="C1048485" s="5"/>
      <c r="D1048485" s="6"/>
      <c r="E1048485" s="7"/>
      <c r="F1048485" s="7"/>
      <c r="G1048485" s="7"/>
      <c r="H1048485" s="1"/>
      <c r="I1048485" s="8"/>
      <c r="J1048485" s="1"/>
    </row>
    <row r="1048486" customFormat="1" spans="1:10">
      <c r="A1048486" s="1"/>
      <c r="B1048486" s="4"/>
      <c r="C1048486" s="5"/>
      <c r="D1048486" s="6"/>
      <c r="E1048486" s="7"/>
      <c r="F1048486" s="7"/>
      <c r="G1048486" s="7"/>
      <c r="H1048486" s="1"/>
      <c r="I1048486" s="8"/>
      <c r="J1048486" s="1"/>
    </row>
    <row r="1048487" customFormat="1" spans="1:10">
      <c r="A1048487" s="1"/>
      <c r="B1048487" s="4"/>
      <c r="C1048487" s="5"/>
      <c r="D1048487" s="6"/>
      <c r="E1048487" s="7"/>
      <c r="F1048487" s="7"/>
      <c r="G1048487" s="7"/>
      <c r="H1048487" s="1"/>
      <c r="I1048487" s="8"/>
      <c r="J1048487" s="1"/>
    </row>
    <row r="1048488" customFormat="1" spans="1:10">
      <c r="A1048488" s="1"/>
      <c r="B1048488" s="4"/>
      <c r="C1048488" s="5"/>
      <c r="D1048488" s="6"/>
      <c r="E1048488" s="7"/>
      <c r="F1048488" s="7"/>
      <c r="G1048488" s="7"/>
      <c r="H1048488" s="1"/>
      <c r="I1048488" s="8"/>
      <c r="J1048488" s="1"/>
    </row>
    <row r="1048489" customFormat="1" spans="1:10">
      <c r="A1048489" s="1"/>
      <c r="B1048489" s="4"/>
      <c r="C1048489" s="5"/>
      <c r="D1048489" s="6"/>
      <c r="E1048489" s="7"/>
      <c r="F1048489" s="7"/>
      <c r="G1048489" s="7"/>
      <c r="H1048489" s="1"/>
      <c r="I1048489" s="8"/>
      <c r="J1048489" s="1"/>
    </row>
    <row r="1048490" customFormat="1" spans="1:10">
      <c r="A1048490" s="1"/>
      <c r="B1048490" s="4"/>
      <c r="C1048490" s="5"/>
      <c r="D1048490" s="6"/>
      <c r="E1048490" s="7"/>
      <c r="F1048490" s="7"/>
      <c r="G1048490" s="7"/>
      <c r="H1048490" s="1"/>
      <c r="I1048490" s="8"/>
      <c r="J1048490" s="1"/>
    </row>
    <row r="1048491" customFormat="1" spans="1:10">
      <c r="A1048491" s="1"/>
      <c r="B1048491" s="4"/>
      <c r="C1048491" s="5"/>
      <c r="D1048491" s="6"/>
      <c r="E1048491" s="7"/>
      <c r="F1048491" s="7"/>
      <c r="G1048491" s="7"/>
      <c r="H1048491" s="1"/>
      <c r="I1048491" s="8"/>
      <c r="J1048491" s="1"/>
    </row>
    <row r="1048492" customFormat="1" spans="1:10">
      <c r="A1048492" s="1"/>
      <c r="B1048492" s="4"/>
      <c r="C1048492" s="5"/>
      <c r="D1048492" s="6"/>
      <c r="E1048492" s="7"/>
      <c r="F1048492" s="7"/>
      <c r="G1048492" s="7"/>
      <c r="H1048492" s="1"/>
      <c r="I1048492" s="8"/>
      <c r="J1048492" s="1"/>
    </row>
    <row r="1048493" customFormat="1" spans="1:10">
      <c r="A1048493" s="1"/>
      <c r="B1048493" s="4"/>
      <c r="C1048493" s="5"/>
      <c r="D1048493" s="6"/>
      <c r="E1048493" s="7"/>
      <c r="F1048493" s="7"/>
      <c r="G1048493" s="7"/>
      <c r="H1048493" s="1"/>
      <c r="I1048493" s="8"/>
      <c r="J1048493" s="1"/>
    </row>
    <row r="1048494" customFormat="1" spans="1:10">
      <c r="A1048494" s="1"/>
      <c r="B1048494" s="4"/>
      <c r="C1048494" s="5"/>
      <c r="D1048494" s="6"/>
      <c r="E1048494" s="7"/>
      <c r="F1048494" s="7"/>
      <c r="G1048494" s="7"/>
      <c r="H1048494" s="1"/>
      <c r="I1048494" s="8"/>
      <c r="J1048494" s="1"/>
    </row>
    <row r="1048495" customFormat="1" spans="1:10">
      <c r="A1048495" s="1"/>
      <c r="B1048495" s="4"/>
      <c r="C1048495" s="5"/>
      <c r="D1048495" s="6"/>
      <c r="E1048495" s="7"/>
      <c r="F1048495" s="7"/>
      <c r="G1048495" s="7"/>
      <c r="H1048495" s="1"/>
      <c r="I1048495" s="8"/>
      <c r="J1048495" s="1"/>
    </row>
    <row r="1048496" customFormat="1" spans="1:10">
      <c r="A1048496" s="1"/>
      <c r="B1048496" s="4"/>
      <c r="C1048496" s="5"/>
      <c r="D1048496" s="6"/>
      <c r="E1048496" s="7"/>
      <c r="F1048496" s="7"/>
      <c r="G1048496" s="7"/>
      <c r="H1048496" s="1"/>
      <c r="I1048496" s="8"/>
      <c r="J1048496" s="1"/>
    </row>
    <row r="1048497" customFormat="1" spans="1:10">
      <c r="A1048497" s="1"/>
      <c r="B1048497" s="4"/>
      <c r="C1048497" s="5"/>
      <c r="D1048497" s="6"/>
      <c r="E1048497" s="7"/>
      <c r="F1048497" s="7"/>
      <c r="G1048497" s="7"/>
      <c r="H1048497" s="1"/>
      <c r="I1048497" s="8"/>
      <c r="J1048497" s="1"/>
    </row>
    <row r="1048498" customFormat="1" spans="1:10">
      <c r="A1048498" s="1"/>
      <c r="B1048498" s="4"/>
      <c r="C1048498" s="5"/>
      <c r="D1048498" s="6"/>
      <c r="E1048498" s="7"/>
      <c r="F1048498" s="7"/>
      <c r="G1048498" s="7"/>
      <c r="H1048498" s="1"/>
      <c r="I1048498" s="8"/>
      <c r="J1048498" s="1"/>
    </row>
    <row r="1048499" customFormat="1" spans="1:10">
      <c r="A1048499" s="1"/>
      <c r="B1048499" s="4"/>
      <c r="C1048499" s="5"/>
      <c r="D1048499" s="6"/>
      <c r="E1048499" s="7"/>
      <c r="F1048499" s="7"/>
      <c r="G1048499" s="7"/>
      <c r="H1048499" s="1"/>
      <c r="I1048499" s="8"/>
      <c r="J1048499" s="1"/>
    </row>
    <row r="1048500" customFormat="1" spans="1:10">
      <c r="A1048500" s="1"/>
      <c r="B1048500" s="4"/>
      <c r="C1048500" s="5"/>
      <c r="D1048500" s="6"/>
      <c r="E1048500" s="7"/>
      <c r="F1048500" s="7"/>
      <c r="G1048500" s="7"/>
      <c r="H1048500" s="1"/>
      <c r="I1048500" s="8"/>
      <c r="J1048500" s="1"/>
    </row>
    <row r="1048501" customFormat="1" spans="1:10">
      <c r="A1048501" s="1"/>
      <c r="B1048501" s="4"/>
      <c r="C1048501" s="5"/>
      <c r="D1048501" s="6"/>
      <c r="E1048501" s="7"/>
      <c r="F1048501" s="7"/>
      <c r="G1048501" s="7"/>
      <c r="H1048501" s="1"/>
      <c r="I1048501" s="8"/>
      <c r="J1048501" s="1"/>
    </row>
    <row r="1048502" customFormat="1" spans="1:10">
      <c r="A1048502" s="1"/>
      <c r="B1048502" s="4"/>
      <c r="C1048502" s="5"/>
      <c r="D1048502" s="6"/>
      <c r="E1048502" s="7"/>
      <c r="F1048502" s="7"/>
      <c r="G1048502" s="7"/>
      <c r="H1048502" s="1"/>
      <c r="I1048502" s="8"/>
      <c r="J1048502" s="1"/>
    </row>
    <row r="1048503" customFormat="1" spans="1:10">
      <c r="A1048503" s="1"/>
      <c r="B1048503" s="4"/>
      <c r="C1048503" s="5"/>
      <c r="D1048503" s="6"/>
      <c r="E1048503" s="7"/>
      <c r="F1048503" s="7"/>
      <c r="G1048503" s="7"/>
      <c r="H1048503" s="1"/>
      <c r="I1048503" s="8"/>
      <c r="J1048503" s="1"/>
    </row>
    <row r="1048504" customFormat="1" spans="1:10">
      <c r="A1048504" s="1"/>
      <c r="B1048504" s="4"/>
      <c r="C1048504" s="5"/>
      <c r="D1048504" s="6"/>
      <c r="E1048504" s="7"/>
      <c r="F1048504" s="7"/>
      <c r="G1048504" s="7"/>
      <c r="H1048504" s="1"/>
      <c r="I1048504" s="8"/>
      <c r="J1048504" s="1"/>
    </row>
    <row r="1048505" customFormat="1" spans="1:10">
      <c r="A1048505" s="1"/>
      <c r="B1048505" s="4"/>
      <c r="C1048505" s="5"/>
      <c r="D1048505" s="6"/>
      <c r="E1048505" s="7"/>
      <c r="F1048505" s="7"/>
      <c r="G1048505" s="7"/>
      <c r="H1048505" s="1"/>
      <c r="I1048505" s="8"/>
      <c r="J1048505" s="1"/>
    </row>
    <row r="1048506" customFormat="1" spans="1:10">
      <c r="A1048506" s="1"/>
      <c r="B1048506" s="4"/>
      <c r="C1048506" s="5"/>
      <c r="D1048506" s="6"/>
      <c r="E1048506" s="7"/>
      <c r="F1048506" s="7"/>
      <c r="G1048506" s="7"/>
      <c r="H1048506" s="1"/>
      <c r="I1048506" s="8"/>
      <c r="J1048506" s="1"/>
    </row>
    <row r="1048507" customFormat="1" spans="1:10">
      <c r="A1048507" s="1"/>
      <c r="B1048507" s="4"/>
      <c r="C1048507" s="5"/>
      <c r="D1048507" s="6"/>
      <c r="E1048507" s="7"/>
      <c r="F1048507" s="7"/>
      <c r="G1048507" s="7"/>
      <c r="H1048507" s="1"/>
      <c r="I1048507" s="8"/>
      <c r="J1048507" s="1"/>
    </row>
    <row r="1048508" customFormat="1" spans="1:10">
      <c r="A1048508" s="1"/>
      <c r="B1048508" s="4"/>
      <c r="C1048508" s="5"/>
      <c r="D1048508" s="6"/>
      <c r="E1048508" s="7"/>
      <c r="F1048508" s="7"/>
      <c r="G1048508" s="7"/>
      <c r="H1048508" s="1"/>
      <c r="I1048508" s="8"/>
      <c r="J1048508" s="1"/>
    </row>
    <row r="1048509" customFormat="1" spans="1:10">
      <c r="A1048509" s="1"/>
      <c r="B1048509" s="4"/>
      <c r="C1048509" s="5"/>
      <c r="D1048509" s="6"/>
      <c r="E1048509" s="7"/>
      <c r="F1048509" s="7"/>
      <c r="G1048509" s="7"/>
      <c r="H1048509" s="1"/>
      <c r="I1048509" s="8"/>
      <c r="J1048509" s="1"/>
    </row>
    <row r="1048510" customFormat="1" spans="1:10">
      <c r="A1048510" s="1"/>
      <c r="B1048510" s="4"/>
      <c r="C1048510" s="5"/>
      <c r="D1048510" s="6"/>
      <c r="E1048510" s="7"/>
      <c r="F1048510" s="7"/>
      <c r="G1048510" s="7"/>
      <c r="H1048510" s="1"/>
      <c r="I1048510" s="8"/>
      <c r="J1048510" s="1"/>
    </row>
    <row r="1048511" customFormat="1" spans="1:10">
      <c r="A1048511" s="1"/>
      <c r="B1048511" s="4"/>
      <c r="C1048511" s="5"/>
      <c r="D1048511" s="6"/>
      <c r="E1048511" s="7"/>
      <c r="F1048511" s="7"/>
      <c r="G1048511" s="7"/>
      <c r="H1048511" s="1"/>
      <c r="I1048511" s="8"/>
      <c r="J1048511" s="1"/>
    </row>
    <row r="1048512" customFormat="1" spans="1:10">
      <c r="A1048512" s="1"/>
      <c r="B1048512" s="4"/>
      <c r="C1048512" s="5"/>
      <c r="D1048512" s="6"/>
      <c r="E1048512" s="7"/>
      <c r="F1048512" s="7"/>
      <c r="G1048512" s="7"/>
      <c r="H1048512" s="1"/>
      <c r="I1048512" s="8"/>
      <c r="J1048512" s="1"/>
    </row>
    <row r="1048513" customFormat="1" spans="1:10">
      <c r="A1048513" s="1"/>
      <c r="B1048513" s="4"/>
      <c r="C1048513" s="5"/>
      <c r="D1048513" s="6"/>
      <c r="E1048513" s="7"/>
      <c r="F1048513" s="7"/>
      <c r="G1048513" s="7"/>
      <c r="H1048513" s="1"/>
      <c r="I1048513" s="8"/>
      <c r="J1048513" s="1"/>
    </row>
    <row r="1048514" customFormat="1" spans="1:10">
      <c r="A1048514" s="1"/>
      <c r="B1048514" s="4"/>
      <c r="C1048514" s="5"/>
      <c r="D1048514" s="6"/>
      <c r="E1048514" s="7"/>
      <c r="F1048514" s="7"/>
      <c r="G1048514" s="7"/>
      <c r="H1048514" s="1"/>
      <c r="I1048514" s="8"/>
      <c r="J1048514" s="1"/>
    </row>
    <row r="1048515" customFormat="1" spans="1:10">
      <c r="A1048515" s="1"/>
      <c r="B1048515" s="4"/>
      <c r="C1048515" s="5"/>
      <c r="D1048515" s="6"/>
      <c r="E1048515" s="7"/>
      <c r="F1048515" s="7"/>
      <c r="G1048515" s="7"/>
      <c r="H1048515" s="1"/>
      <c r="I1048515" s="8"/>
      <c r="J1048515" s="1"/>
    </row>
    <row r="1048516" customFormat="1" spans="1:10">
      <c r="A1048516" s="1"/>
      <c r="B1048516" s="4"/>
      <c r="C1048516" s="5"/>
      <c r="D1048516" s="6"/>
      <c r="E1048516" s="7"/>
      <c r="F1048516" s="7"/>
      <c r="G1048516" s="7"/>
      <c r="H1048516" s="1"/>
      <c r="I1048516" s="8"/>
      <c r="J1048516" s="1"/>
    </row>
    <row r="1048517" customFormat="1" spans="1:10">
      <c r="A1048517" s="1"/>
      <c r="B1048517" s="4"/>
      <c r="C1048517" s="5"/>
      <c r="D1048517" s="6"/>
      <c r="E1048517" s="7"/>
      <c r="F1048517" s="7"/>
      <c r="G1048517" s="7"/>
      <c r="H1048517" s="1"/>
      <c r="I1048517" s="8"/>
      <c r="J1048517" s="1"/>
    </row>
    <row r="1048518" customFormat="1" spans="1:10">
      <c r="A1048518" s="1"/>
      <c r="B1048518" s="4"/>
      <c r="C1048518" s="5"/>
      <c r="D1048518" s="6"/>
      <c r="E1048518" s="7"/>
      <c r="F1048518" s="7"/>
      <c r="G1048518" s="7"/>
      <c r="H1048518" s="1"/>
      <c r="I1048518" s="8"/>
      <c r="J1048518" s="1"/>
    </row>
    <row r="1048519" customFormat="1" spans="1:10">
      <c r="A1048519" s="1"/>
      <c r="B1048519" s="4"/>
      <c r="C1048519" s="5"/>
      <c r="D1048519" s="6"/>
      <c r="E1048519" s="7"/>
      <c r="F1048519" s="7"/>
      <c r="G1048519" s="7"/>
      <c r="H1048519" s="1"/>
      <c r="I1048519" s="8"/>
      <c r="J1048519" s="1"/>
    </row>
    <row r="1048520" customFormat="1" spans="1:10">
      <c r="A1048520" s="1"/>
      <c r="B1048520" s="4"/>
      <c r="C1048520" s="5"/>
      <c r="D1048520" s="6"/>
      <c r="E1048520" s="7"/>
      <c r="F1048520" s="7"/>
      <c r="G1048520" s="7"/>
      <c r="H1048520" s="1"/>
      <c r="I1048520" s="8"/>
      <c r="J1048520" s="1"/>
    </row>
    <row r="1048521" customFormat="1" spans="1:10">
      <c r="A1048521" s="1"/>
      <c r="B1048521" s="4"/>
      <c r="C1048521" s="5"/>
      <c r="D1048521" s="6"/>
      <c r="E1048521" s="7"/>
      <c r="F1048521" s="7"/>
      <c r="G1048521" s="7"/>
      <c r="H1048521" s="1"/>
      <c r="I1048521" s="8"/>
      <c r="J1048521" s="1"/>
    </row>
    <row r="1048522" customFormat="1" spans="1:10">
      <c r="A1048522" s="1"/>
      <c r="B1048522" s="4"/>
      <c r="C1048522" s="5"/>
      <c r="D1048522" s="6"/>
      <c r="E1048522" s="7"/>
      <c r="F1048522" s="7"/>
      <c r="G1048522" s="7"/>
      <c r="H1048522" s="1"/>
      <c r="I1048522" s="8"/>
      <c r="J1048522" s="1"/>
    </row>
    <row r="1048523" customFormat="1" spans="1:10">
      <c r="A1048523" s="1"/>
      <c r="B1048523" s="4"/>
      <c r="C1048523" s="5"/>
      <c r="D1048523" s="6"/>
      <c r="E1048523" s="7"/>
      <c r="F1048523" s="7"/>
      <c r="G1048523" s="7"/>
      <c r="H1048523" s="1"/>
      <c r="I1048523" s="8"/>
      <c r="J1048523" s="1"/>
    </row>
    <row r="1048524" customFormat="1" spans="1:10">
      <c r="A1048524" s="1"/>
      <c r="B1048524" s="4"/>
      <c r="C1048524" s="5"/>
      <c r="D1048524" s="6"/>
      <c r="E1048524" s="7"/>
      <c r="F1048524" s="7"/>
      <c r="G1048524" s="7"/>
      <c r="H1048524" s="1"/>
      <c r="I1048524" s="8"/>
      <c r="J1048524" s="1"/>
    </row>
    <row r="1048525" customFormat="1" spans="1:10">
      <c r="A1048525" s="1"/>
      <c r="B1048525" s="4"/>
      <c r="C1048525" s="5"/>
      <c r="D1048525" s="6"/>
      <c r="E1048525" s="7"/>
      <c r="F1048525" s="7"/>
      <c r="G1048525" s="7"/>
      <c r="H1048525" s="1"/>
      <c r="I1048525" s="8"/>
      <c r="J1048525" s="1"/>
    </row>
    <row r="1048526" customFormat="1" spans="1:10">
      <c r="A1048526" s="1"/>
      <c r="B1048526" s="4"/>
      <c r="C1048526" s="5"/>
      <c r="D1048526" s="6"/>
      <c r="E1048526" s="7"/>
      <c r="F1048526" s="7"/>
      <c r="G1048526" s="7"/>
      <c r="H1048526" s="1"/>
      <c r="I1048526" s="8"/>
      <c r="J1048526" s="1"/>
    </row>
    <row r="1048527" customFormat="1" spans="1:10">
      <c r="A1048527" s="1"/>
      <c r="B1048527" s="4"/>
      <c r="C1048527" s="5"/>
      <c r="D1048527" s="6"/>
      <c r="E1048527" s="7"/>
      <c r="F1048527" s="7"/>
      <c r="G1048527" s="7"/>
      <c r="H1048527" s="1"/>
      <c r="I1048527" s="8"/>
      <c r="J1048527" s="1"/>
    </row>
    <row r="1048528" customFormat="1" spans="1:10">
      <c r="A1048528" s="1"/>
      <c r="B1048528" s="4"/>
      <c r="C1048528" s="5"/>
      <c r="D1048528" s="6"/>
      <c r="E1048528" s="7"/>
      <c r="F1048528" s="7"/>
      <c r="G1048528" s="7"/>
      <c r="H1048528" s="1"/>
      <c r="I1048528" s="8"/>
      <c r="J1048528" s="1"/>
    </row>
    <row r="1048529" customFormat="1" spans="1:10">
      <c r="A1048529" s="1"/>
      <c r="B1048529" s="4"/>
      <c r="C1048529" s="5"/>
      <c r="D1048529" s="6"/>
      <c r="E1048529" s="7"/>
      <c r="F1048529" s="7"/>
      <c r="G1048529" s="7"/>
      <c r="H1048529" s="1"/>
      <c r="I1048529" s="8"/>
      <c r="J1048529" s="1"/>
    </row>
    <row r="1048530" customFormat="1" spans="1:10">
      <c r="A1048530" s="1"/>
      <c r="B1048530" s="4"/>
      <c r="C1048530" s="5"/>
      <c r="D1048530" s="6"/>
      <c r="E1048530" s="7"/>
      <c r="F1048530" s="7"/>
      <c r="G1048530" s="7"/>
      <c r="H1048530" s="1"/>
      <c r="I1048530" s="8"/>
      <c r="J1048530" s="1"/>
    </row>
    <row r="1048531" customFormat="1" spans="1:10">
      <c r="A1048531" s="1"/>
      <c r="B1048531" s="4"/>
      <c r="C1048531" s="5"/>
      <c r="D1048531" s="6"/>
      <c r="E1048531" s="7"/>
      <c r="F1048531" s="7"/>
      <c r="G1048531" s="7"/>
      <c r="H1048531" s="1"/>
      <c r="I1048531" s="8"/>
      <c r="J1048531" s="1"/>
    </row>
  </sheetData>
  <mergeCells count="9">
    <mergeCell ref="A1:J1"/>
    <mergeCell ref="E2:I2"/>
    <mergeCell ref="A4:D4"/>
    <mergeCell ref="A2:A3"/>
    <mergeCell ref="B2:B3"/>
    <mergeCell ref="B5:B26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2023-05-24T17:06:55Z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2052-11.1.0.14309</vt:lpwstr>
  </property>
</Properties>
</file>