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上报县" sheetId="4" r:id="rId1"/>
    <sheet name="Sheet2" sheetId="2" r:id="rId2"/>
    <sheet name="Sheet3" sheetId="3" r:id="rId3"/>
  </sheets>
  <definedNames>
    <definedName name="_xlnm._FilterDatabase" localSheetId="0" hidden="1">上报县!$A$4:$IV$94</definedName>
    <definedName name="_xlnm.Print_Titles" localSheetId="0">上报县!$3:$4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<sst xmlns="http://schemas.openxmlformats.org/spreadsheetml/2006/main" count="1483" uniqueCount="643">
  <si>
    <t>永和县2025年度巩固拓展脱贫攻坚成果和乡村振兴项目库拟入库项目申报表</t>
  </si>
  <si>
    <t>单位（公章）：</t>
  </si>
  <si>
    <t>序号</t>
  </si>
  <si>
    <t>项目名称</t>
  </si>
  <si>
    <t>预算
总投资
（万元）</t>
  </si>
  <si>
    <t>本年申请财政资金（万元）</t>
  </si>
  <si>
    <t>建设性质</t>
  </si>
  <si>
    <t>项目类别</t>
  </si>
  <si>
    <t>建设周期</t>
  </si>
  <si>
    <t>建设内容
（规模）</t>
  </si>
  <si>
    <t>建设地点</t>
  </si>
  <si>
    <t>项目实施单位</t>
  </si>
  <si>
    <t>项目实施单位负责人</t>
  </si>
  <si>
    <t>负责人
联系电话</t>
  </si>
  <si>
    <t>项目主管单位</t>
  </si>
  <si>
    <t>责任领导</t>
  </si>
  <si>
    <t>项目预计开始时间</t>
  </si>
  <si>
    <t>项目预计完成时间</t>
  </si>
  <si>
    <t>项目
绩效目标</t>
  </si>
  <si>
    <t>联农带农机制</t>
  </si>
  <si>
    <t>预计受
益总人口（户、人）</t>
  </si>
  <si>
    <t>预计受益
脱贫人口（户、人）</t>
  </si>
  <si>
    <t>预估脱贫人口增收（元/人）</t>
  </si>
  <si>
    <t>备注</t>
  </si>
  <si>
    <t>项目
类型</t>
  </si>
  <si>
    <t>二级项目类型</t>
  </si>
  <si>
    <t>项目
子类
型</t>
  </si>
  <si>
    <t>霍家沟休闲旅游建设项目</t>
  </si>
  <si>
    <t>新建</t>
  </si>
  <si>
    <t>产业
发展项目</t>
  </si>
  <si>
    <t>生产
项目</t>
  </si>
  <si>
    <t>休闲农业与乡村旅游</t>
  </si>
  <si>
    <t>一年以下</t>
  </si>
  <si>
    <t xml:space="preserve">1、水美环境建设：水环境治理、水生态保护、水资源综合利用等；
2、设施提升：漂流峡谷、户外品茗、露营基地、农事体验园、民俗展览馆、徒步道、儿童游乐场建设等；
3、基础设施建设：停车场1200平米，休息亭10座，复建窑洞、餐厅、院落改造1081平米，室内装修300平米，公厕6座，垃圾桶20个，等；
4、人居环境提升：结合地形地貌，打造具有特色的人居环境。
</t>
  </si>
  <si>
    <t>芝河镇霍家沟村</t>
  </si>
  <si>
    <t>芝河镇人民政府</t>
  </si>
  <si>
    <t>白江龙</t>
  </si>
  <si>
    <t>13663488200</t>
  </si>
  <si>
    <t>农业农村局</t>
  </si>
  <si>
    <t>李旻</t>
  </si>
  <si>
    <t>2025年11月</t>
  </si>
  <si>
    <t>1、通过旅游乡村建设，带动民宿、避暑康养、戏水体验、山居度假、休闲农业等产品新业态的发展；
2、拟为当地创造就业岗位100个，拓宽村民增收渠道；
3、丰富永和旅游资源，开发周边县市假日旅游潜力。</t>
  </si>
  <si>
    <t>土地流转、就业务工、收益分红、其他</t>
  </si>
  <si>
    <t>132户
193人</t>
  </si>
  <si>
    <t>55户
114人</t>
  </si>
  <si>
    <t>官庄村市集小镇建设项目</t>
  </si>
  <si>
    <t>乡村建设行动</t>
  </si>
  <si>
    <t>城乡融合类</t>
  </si>
  <si>
    <t>城乡公共服务</t>
  </si>
  <si>
    <t>1、沿街商铺建设：2000平米；
2、露营平台建设：2000平米；
3、安全护栏建设：600米；
4、挡墙建设：300米；
5、排水渠改建：520米；
6、公共卫生间1座；
7、垃圾收集池1座；
8、停车场建设：600平米
9、人居环境提升：1000平米。</t>
  </si>
  <si>
    <t>芝河镇官庄村</t>
  </si>
  <si>
    <t>2025年9月</t>
  </si>
  <si>
    <t>1、为当地居民提供创业机会和就业平台，预计新增就业岗位400余个；
2、为农产品、手工艺品以及非遗特色产品提供了展销平台，促进当地农业和相关产业的发展；
3、依托区位优势发展“假日经济”“周末经济”；
4、为永和“古会”提供集中、便捷、安全的举办场所。</t>
  </si>
  <si>
    <t>就业务工、其他</t>
  </si>
  <si>
    <t>96户
210人</t>
  </si>
  <si>
    <t>64户
127人</t>
  </si>
  <si>
    <t>芝河镇牧光互补养殖示范项目</t>
  </si>
  <si>
    <t>养殖业基地</t>
  </si>
  <si>
    <t xml:space="preserve">1、光伏组件、电气设备、升压站设施建设：光伏板、支架、逆变器、变压器、配电箱、电缆等；
2、储能系统建设：电池储能系统；
3、监控与控制系统建设：配备相应的监控和控制设备；
4、基础设施建设：道路、围栏、给排水系统等:；
5、牧业设施建设：围栏、饮水设施、饲料存放区等；
6、安全防护设施建设：包括防火、防盗以及防止野生动物破坏等安全设施。
</t>
  </si>
  <si>
    <t>芝河镇官庄村
杜家庄村</t>
  </si>
  <si>
    <t>畜牧中心</t>
  </si>
  <si>
    <t>贾晓廷</t>
  </si>
  <si>
    <t>1、发展“棚上发电，棚下养殖”新型生态农业发展方式，发展光伏技术与传统行业的融合新模式；
2、通过村企合作，壮大集体经济，预计年增收10万元；
3、为当地创造短期（建设期间）和长期（运维阶段）的就业机会，拟新增就业岗位20个。</t>
  </si>
  <si>
    <t>76户
280人</t>
  </si>
  <si>
    <t>45户
121人</t>
  </si>
  <si>
    <t>霍家沟村委德成村宜机化梯田整修项目</t>
  </si>
  <si>
    <t>种植业基地</t>
  </si>
  <si>
    <t>1、宜机化梯田整修3000亩；
2、拓宽农业生产路6公里；
3、修建边沟1.5公里。</t>
  </si>
  <si>
    <t>2025年7月</t>
  </si>
  <si>
    <t xml:space="preserve">1、提高粮食亩产，增加农民收入，预计亩产增加100斤左右；
2、降低农民劳动强度，实现机械化作业，提高生产效率；
3、通过宜机化改造，为全链条农业生产托管提供了条件。
</t>
  </si>
  <si>
    <t>土地流转、就业务工、其他</t>
  </si>
  <si>
    <t>148户
378人</t>
  </si>
  <si>
    <t>10户
28人</t>
  </si>
  <si>
    <t>红花沟村委酸枣饮品加工项目</t>
  </si>
  <si>
    <t>加工流通项目</t>
  </si>
  <si>
    <t>产品初加工和精深加工</t>
  </si>
  <si>
    <t>1、生产区域建设：原料处理区、加工区、灌装区、包装区建设等；
2、储存设施建设：原料仓库、成品仓库、冷藏区、冷冻区等；
3、辅助设施建设：水处理系统、污水处理系统、电力供应系统等；
4、质检实验室建设：用于监测原料质量和成品品质；
5、设备与机械： 榨汁机、混合器、过滤器、杀菌设备、灌装线、封口机、贴标机等专用生产设备。</t>
  </si>
  <si>
    <t>芝河镇红花沟村</t>
  </si>
  <si>
    <t>2025年8月</t>
  </si>
  <si>
    <t xml:space="preserve">
1.发展酸枣全链条产业体系，壮大农村集体经济
2.拓宽增收渠道，带动群众务工增收，预计新增就业岗位30个。
3、打造绿色农产品新品牌。</t>
  </si>
  <si>
    <t>就业务工、收益分红、其他</t>
  </si>
  <si>
    <t>97户
265人</t>
  </si>
  <si>
    <t>34户
80人</t>
  </si>
  <si>
    <t>呼家岔村道户道硬化建设项目</t>
  </si>
  <si>
    <t>农村基础设施</t>
  </si>
  <si>
    <t>农村道路建设（通村、通户路）</t>
  </si>
  <si>
    <t>1、硬化通村道路4200平米；
2、铺设砂砾垫层6000平米；
3、硬化巷道6000平米；
4、排水渠建设1200米；
5、桥涵建设1处。</t>
  </si>
  <si>
    <t>芝河镇杜家庄村</t>
  </si>
  <si>
    <t>交通局</t>
  </si>
  <si>
    <t>李占军</t>
  </si>
  <si>
    <t>1.提升基础设施建设水平，保证群众出行安全；
2.降低群众出行、生产生活成本；
3.拓宽增收渠道，带动群众务工增收。</t>
  </si>
  <si>
    <t>55户
147人</t>
  </si>
  <si>
    <t>7户
19人</t>
  </si>
  <si>
    <t>社只坡至姚家沟农业生产路硬化项目</t>
  </si>
  <si>
    <t>1、道路拓宽1.7公里；
2、桥涵建设3座；
3、新建边沟1200米；
4、铺设砂砾垫层16000平米；
5、路面硬化11200平米；
6、新修田间路4公里。</t>
  </si>
  <si>
    <t>芝河镇城关村</t>
  </si>
  <si>
    <t>2025年10月</t>
  </si>
  <si>
    <t>41户
111人</t>
  </si>
  <si>
    <t>8户
21人</t>
  </si>
  <si>
    <t>朝阳社区和家庄通村道路建设项目</t>
  </si>
  <si>
    <t>1、拆除坏、破、旧路面2000平米；
2、处理虚填方7处；
3、铺设砂砾垫层5000平米；
4、硬化路面3500平米；
5、修建6米涵洞1处。</t>
  </si>
  <si>
    <t>芝河镇朝阳社区</t>
  </si>
  <si>
    <t>182户
585人</t>
  </si>
  <si>
    <t>10户
33人</t>
  </si>
  <si>
    <t>乾坤湾乡辛角垣高效农业示范园区建设项目</t>
  </si>
  <si>
    <r>
      <rPr>
        <sz val="12"/>
        <color theme="1"/>
        <rFont val="宋体"/>
        <charset val="134"/>
      </rPr>
      <t>坚持“特色高效、有机旱作、节水灌溉”的原则，依托辛角村提水灌溉工程发展高效特色农业1300余亩。对园区</t>
    </r>
    <r>
      <rPr>
        <sz val="12"/>
        <rFont val="宋体"/>
        <charset val="134"/>
      </rPr>
      <t>内21.1公里管网进行改造提升，建设水肥一体配套工程、</t>
    </r>
    <r>
      <rPr>
        <sz val="12"/>
        <color theme="1"/>
        <rFont val="宋体"/>
        <charset val="134"/>
      </rPr>
      <t>管道配套工程等其他配套设施；对园区内7公里产业路按照均宽3米、原土夯实硬化15厘米的标准进行硬化。</t>
    </r>
  </si>
  <si>
    <t>辛角村</t>
  </si>
  <si>
    <t>乾坤湾乡人民政府</t>
  </si>
  <si>
    <t>张彭</t>
  </si>
  <si>
    <t>1.实现一年两作，打造高效农业示范园区，为全县农业现代化发展提供样板；
2.带动村民通过发展高效农业增加经营性收入。</t>
  </si>
  <si>
    <t>就业务工；
其他</t>
  </si>
  <si>
    <t>146户
290人</t>
  </si>
  <si>
    <t>50户
132人</t>
  </si>
  <si>
    <t>乾坤湾乡经济林提质增效项目</t>
  </si>
  <si>
    <t>利用奇奇里村宜机化改造项目中形成的土地地棱栽植药用酸枣1000余亩；对5公里田间路进行硬化改造。在东征旅游路沿线村委的荒山、荒坡等地类集中连片种植药用酸枣及连翘等1500余亩。对沿黄旅游路沿线的20余个村口、路口通过植树护绿等方式开展环境综合整治。</t>
  </si>
  <si>
    <t>奇奇里村、西后峪村、阁底村、西庄村、辛角村、东征村、乾坤湾村</t>
  </si>
  <si>
    <t>1.利用地堎等闲置土地栽植酸枣树产生经济效益，带动村民实现增收；
2.对田间路进行改造，方便农业物资运输、农业耕作；
3.依托旅游路打造沿线景观，促进农产品销售，促进农旅有效融合。</t>
  </si>
  <si>
    <t>310户
868人</t>
  </si>
  <si>
    <t>136户
378人</t>
  </si>
  <si>
    <t>乾坤湾乡农副产品加工厂建设项目</t>
  </si>
  <si>
    <t>加工
流通
项目</t>
  </si>
  <si>
    <t>产地初加工和精深加工</t>
  </si>
  <si>
    <t>建设小米、食用油、面粉、玉米糁、苹果脆片、苹果干及其他农产品加工车间。配套建设干燥车间、仓储中心等其他用房；建设农产品加工及苹果延伸品加工等生产线4条，西庄村在已有保鲜库的基础上建设加工生产线一条。</t>
  </si>
  <si>
    <t>阁底村、西庄村</t>
  </si>
  <si>
    <t>依托阁底村、西庄村闲置学校等场地，发展农副产品加工，延长产业链条增加农产品附加值，增加群众的收入。</t>
  </si>
  <si>
    <t>就业务工；收益分红；
其他</t>
  </si>
  <si>
    <t>396户
913人</t>
  </si>
  <si>
    <t>195户
486人</t>
  </si>
  <si>
    <t>乾坤湾乡红枣饲草加工厂建设项目</t>
  </si>
  <si>
    <t>建设年产5万吨的饲料加工厂一座,新建红枣饲料生产线一条及其配套设施，在常规饲料厂的基础上增设红枣、晒干、烘干、粉碎等场地与工艺设备。</t>
  </si>
  <si>
    <t>阁底村</t>
  </si>
  <si>
    <t>项目建成后可以为全乡乃至全县特色养殖产业l发展项目提供饲料保障。</t>
  </si>
  <si>
    <t>193户
526人</t>
  </si>
  <si>
    <t>105户
263人</t>
  </si>
  <si>
    <t>乾坤湾乡瓶装水生产加工项目</t>
  </si>
  <si>
    <t>利用丰富的山泉水资源，用于饮用水生产，配套建设饮用水、包装容器生产设施以及辅助设施。</t>
  </si>
  <si>
    <t>乌华村</t>
  </si>
  <si>
    <t>1.联合乾坤湾旅游景区，推出具有特色的文创山泉，促进产业融合发展；
2.开发更多用工岗位，稳定带动群众就近务工，助民增收，不断为村集体经济注入新的活力。</t>
  </si>
  <si>
    <t>就业务工；
收益分红；
其他</t>
  </si>
  <si>
    <t>143户
352人</t>
  </si>
  <si>
    <t>95户
263户</t>
  </si>
  <si>
    <t>乾坤湾乡奇奇里村乡村旅游示范村配套设施建设项目</t>
  </si>
  <si>
    <t>在房车露营基地周边新建1公里沿黄步行道，对步道周边护栏等基础配套设施进行完善，通过植树护绿等方式对步道周边环境进行整治提升；新建无动力休闲设施。对村内30余孔农家乐进行改造提升。</t>
  </si>
  <si>
    <t>奇奇里村</t>
  </si>
  <si>
    <t>文旅局</t>
  </si>
  <si>
    <t>薛莉红</t>
  </si>
  <si>
    <t>1.依托现有的房车露营基地、黄河步道等，打造新的旅游景点，切实发挥景区集聚效应，促进全域旅游的发展；
2.打造集体培训教学点，延伸东征村培训经济产业链条，带动奇奇里村经济发展。</t>
  </si>
  <si>
    <t>就业务工；其他</t>
  </si>
  <si>
    <t>东征村红色主题窑洞农家乐改造项目</t>
  </si>
  <si>
    <t>利用红军东征永和纪念馆前旧村落闲置的23孔窑洞以及院落，进行农家乐改造和整体环境整治、提升。对飞行小镇入口至村委会东巷道口300米道路沿线进行整治。对毛泽东诗词碑林进行维修加固。</t>
  </si>
  <si>
    <t>东征村</t>
  </si>
  <si>
    <t>1.打造红色主题农家乐集中区域，为游客和培训学员提供更加完善的基础配套设施；
2.由村集体统一开展运营，增加村集体经济收入，带动村民通过务工增加收入，同时对收益进行分红。</t>
  </si>
  <si>
    <t>89户
212人</t>
  </si>
  <si>
    <t>39户
109人</t>
  </si>
  <si>
    <t>乾坤湾乡阁底、雨林苹果园区产业基础设施提升项目</t>
  </si>
  <si>
    <t>改建</t>
  </si>
  <si>
    <t>产业路建设</t>
  </si>
  <si>
    <t>对阁底、雨林苹果产业园区的2公里产业路破损路段进行修复；对苹果交易市场内破损道路及水毁进行修复；对园区内300亩的防雹网网体进行更换、对立柱进行加高处理，整体进行半自动化改造。</t>
  </si>
  <si>
    <t>阁底村、雨林村</t>
  </si>
  <si>
    <t>1.对破损的产业道路进行修复改善村民生产条件；
2.为苹果产业的发展提供基础保障；
3.通过防雹网半自动化改造降低使用成本，提高防灾减灾能力。</t>
  </si>
  <si>
    <t>81户
200人</t>
  </si>
  <si>
    <t>31户
110人</t>
  </si>
  <si>
    <t>乾坤湾乡重度破损巷道硬化改造项目</t>
  </si>
  <si>
    <t>对全乡8个村委13.28公里重度破损巷道，按照均宽2.5米、混凝土硬化18厘米的标准进行修复。</t>
  </si>
  <si>
    <t>奇奇里村、西后峪村、阴德河村、西庄村、辛角村、乌华村、高家垣村、罗岔村</t>
  </si>
  <si>
    <t>1.改善村民生活出行条件；
2.改善农村人居环境。</t>
  </si>
  <si>
    <t>520户
1650人</t>
  </si>
  <si>
    <t>196户
585人</t>
  </si>
  <si>
    <t>楼山乡药用酸枣原材料加工基地建设项目</t>
  </si>
  <si>
    <t>产业发展项目</t>
  </si>
  <si>
    <t>一年</t>
  </si>
  <si>
    <t xml:space="preserve">    项目采用政企合作模式，项目总投资970万元，企业出资470万元，政府出资500万元。主要建设内容如下：
    1.合作企业负责购买各种运营设备，包括：整套全自动筛选机、酸枣肉和酸枣仁磨粉机各一套、酸枣仁粉和酸枣肉粉包装流水线各一套，预计需资金470万元。
    2.政府负责提供厂区土地，新建厂房5个，预计需资金500万元，包括1个筛选车间1000平方米；2个磨粉车间，共1000平米，1个包装车间800平方米；新建库房1个，1000平方米；新建1个晾晒场1000平方米；新建管理用房500平方米。</t>
  </si>
  <si>
    <t>交口村</t>
  </si>
  <si>
    <t>楼山乡人民政府</t>
  </si>
  <si>
    <t>陆立罡</t>
  </si>
  <si>
    <t>1.项目建成后能够提供就业岗位，带动当地农户通过就近就业增收；
2.新建厂房，项目运行后通过分红增加村集体经济收入，带动村集体产业发展；
3.通过加工基地对本地酸枣的收购、加工、销售，促进楼山酸枣产业链发展，带动更多农户增收致富。</t>
  </si>
  <si>
    <t>1、土地流转  2、就业务工  3、帮助产销对接  4、资产入股  5、收益分红 。</t>
  </si>
  <si>
    <t>1021户
3215人</t>
  </si>
  <si>
    <t>135户
1025人</t>
  </si>
  <si>
    <t>楼山乡坡头村产业路建设项目</t>
  </si>
  <si>
    <t>产业路</t>
  </si>
  <si>
    <t xml:space="preserve">    拟对坡头村4.3公里产业路进行路面拓宽、路基整治、路面铺油、维修挡墙、增设护栏等，进一步改善当地群众生产生活条件。</t>
  </si>
  <si>
    <t>坡头村</t>
  </si>
  <si>
    <t xml:space="preserve">1.带动相关产业全面提升,壮大集体经济；
2.改善农村生产、生活条件，促进当地村民增收；
3.吸引农村劳动力参与务工，增加群众收入；
4.逐步推动坡头村经济转型，建设有永和特色的乡旅典范，为旅游产业发展奠定基础。  </t>
  </si>
  <si>
    <t>1.就业务工；2.其他。</t>
  </si>
  <si>
    <t>35户
102人</t>
  </si>
  <si>
    <t>10户
21人</t>
  </si>
  <si>
    <t>楼山乡坡头村乡村振兴旅游示范村建设项目（二期）</t>
  </si>
  <si>
    <t>续建</t>
  </si>
  <si>
    <t xml:space="preserve">    围绕3A景区创建，在一期工程完工的基础上，对楼山景区进行设施完善，主要建设：1.景区步道节点提升改造；2.景区部分区域绿化提升；3.新增部分标识标牌；4.景区亮化工程；5.新建移动厕所一座；6.新建垃圾中转站一处；7.室外配套工程等。</t>
  </si>
  <si>
    <t>乡村振兴局</t>
  </si>
  <si>
    <t>1.带动相关产业全面提升,壮大集体经济；
2.改善农村生活环境，促进村民增收，吸引人才回流；
3.逐步推动坡头村经济转型，建设有永和特色的乡旅典范，对县域旅游产业、特色产品起到宣传作用。</t>
  </si>
  <si>
    <t>1.就业务工；
2.其他。</t>
  </si>
  <si>
    <t>120户
289人</t>
  </si>
  <si>
    <t>72户
160人</t>
  </si>
  <si>
    <t>楼山乡南楼村粮食烘干厂建设项目</t>
  </si>
  <si>
    <t>粮食烘干</t>
  </si>
  <si>
    <t xml:space="preserve">    拟在南楼村建设700平米的烘干厂房一个，400平米的粮食存储厂房一个。购买10吨移动式粮食烘干机1台，粮食输送设备2套，风料机1台，包装设备1套，50吨的地磅秤1台，小型装载机1辆。配套电力设备1套。</t>
  </si>
  <si>
    <t>南楼村</t>
  </si>
  <si>
    <t>1.项目实施完成后，能够为南楼及周边5个村委的农户提供烘干服务；
2.能够解决农户长期以来粮食晾晒难的问题，填补楼山没有烘干厂的空白；
3.通过烘干能够提高农户粮食销售价格，促其增收；
4.带动村集体产业发展，增加村集体经济收入。</t>
  </si>
  <si>
    <t>1.就业务工；
2.帮助产销对接；
3.其他。</t>
  </si>
  <si>
    <t>630户
1328人</t>
  </si>
  <si>
    <t>328户
685人</t>
  </si>
  <si>
    <t>山头村游客服务中心建设项目</t>
  </si>
  <si>
    <t xml:space="preserve">    拟在山头村与沿黄路交接处，建设楼山景区游客服务中心，占地约2亩，新建轻钢型游客服务中心、生态停车场、标识标牌等，为楼山3A级景区创建奠定基础。</t>
  </si>
  <si>
    <t>山头村</t>
  </si>
  <si>
    <t>1.该项目建成后可以为游客提供导游、咨询、存储、休息、卫生等综合服务；
2.可以提供就业岗位，带动群众就业增收；
3.促进乡村旅游产业发展，带动村集体产业发展，增加村集体收入。</t>
  </si>
  <si>
    <t>10户
12人</t>
  </si>
  <si>
    <t>34户
76人</t>
  </si>
  <si>
    <t>楼山乡干鲜果提质增效项目</t>
  </si>
  <si>
    <t>生产项目</t>
  </si>
  <si>
    <t>休闲农业</t>
  </si>
  <si>
    <t xml:space="preserve">
    1.利用中石油供水系统，结合楼山乡经济林分布情况，拟在张家塬村建设500立方米蓄水池1座，赵家岭、索珠、冯苍、坡头、都苏、鹿角、义合各新建200立方米水池1座。
    2.新建张家塬田面节水灌溉工程,覆盖面积可达3000余亩。
    3.新栽植苹果、酸枣等经济林300余亩。</t>
  </si>
  <si>
    <t>张家塬村
赵家岭村
索珠村
冯苍村
坡头村
都苏村
鹿角村
义合村</t>
  </si>
  <si>
    <t>1.改善农村生产、生活条件，促进农户增收；
2.吸引农村劳动力参与务工，增加群众收入；
3.通过实施该项目，带动8个村委干鲜果产业提质增效。</t>
  </si>
  <si>
    <t>125户
325人</t>
  </si>
  <si>
    <t>80户
176人</t>
  </si>
  <si>
    <t>楼山乡苹果新品种推广示范基地建设项目</t>
  </si>
  <si>
    <t xml:space="preserve">    项目拟采用政企合作模式，总投资950万元，新建苹果维纳斯黄金矮化密植基地800余亩；修建500立方、1000立方蓄水池两座；引水系统及管线一套；肥水一体化系统及配套工程；打造楼山维纳斯黄金苹果示范基地，推动苹果产业提档升级。
</t>
  </si>
  <si>
    <t>可若村
可托村</t>
  </si>
  <si>
    <t>1.改善农村生产、生活条件，促进农户增收；
2.吸引农村劳动力参与务工，增加群众收入；
3.建设新品种示范基地，辐射带动周边区域苹果产业提质增效；
4.创建楼山区域苹果品牌，带动农户增收，壮大村集体经济。</t>
  </si>
  <si>
    <t>1、土地流转  2、就业务工  3、 收益分红 。</t>
  </si>
  <si>
    <t>106户
233人</t>
  </si>
  <si>
    <t>57户
125人</t>
  </si>
  <si>
    <t>坡头乡生态治理防沙固土项目</t>
  </si>
  <si>
    <t>1.在呼家庄、白家崖2个村委高标准农田地堎处和宜机化改造耕地地堎处等集中连片种植连翘3000亩，株行距为1.5×2米，一穴一株，栽植密度为220株/亩,有效防止水土流失，全面推进生态修复，保持水土、涵养水源、防风固沙。项目建设期共2年，种植期1年，管护补植期1年；
2.在白家崖村配套建设7公里产业路。</t>
  </si>
  <si>
    <t>呼家庄村、白家崖村</t>
  </si>
  <si>
    <t>坡头乡人民政府</t>
  </si>
  <si>
    <t>高剑锋</t>
  </si>
  <si>
    <t>林业局</t>
  </si>
  <si>
    <t>1.项目实施后，区域林草覆盖率得到提升，森林固碳释氧、保持水土、涵养水源、防风固沙、削减污染、净化空气、调节气候、庇护农田、维护生物多样性等多重生态功能增强，推动生态脆弱向生态良好转变，助推实现生活空间宜居适度、生态空间山清水秀的目标；
2.通过项目的实施，为全面提升了永和的绿化水平起到很好的示范带动作用，不仅起到保护环境的作用，更提升了永和县的生态品位，对建设“美丽永和”有重要意义，也为下一步发展乡村旅游，吸引周边城市游客奠定了基础；
3.同时还可以带动相关产业的发展，为困难群众增加收入提供契机，为农村剩余劳动力提供就业机会，可以有效改善当地的生产、生活条件，保障区域内群众的生产、生活的安全稳定；
4.解决当地农民出行难、生产运输难的问题，改善区域内交通状况,完善乡村区域路网结构。</t>
  </si>
  <si>
    <t>其他</t>
  </si>
  <si>
    <t>361户
1072人</t>
  </si>
  <si>
    <t>44户
109人</t>
  </si>
  <si>
    <t>永和县学习运用“千万工程”经验全面推进乡村振兴项目（索驼村）</t>
  </si>
  <si>
    <t>人居
环境
整治</t>
  </si>
  <si>
    <t>村容村貌提升</t>
  </si>
  <si>
    <t>1.改造一个公共厕所，建立一套成体系的污水整治系统，打造一套环卫设施，建设一个智慧化综合农村服务体系；
2.以“一馆、一街、一广场”作为文化建设重点实施项目，打造特色文旅产业。其中建设内容包括体验馆、老街改造、中心广场建设、老驿站雕塑、儿童乐园等；
3.对乡村建筑、沿村乡道设计打造约5000㎡；并对高架桥下残垣断壁进行整修，约1200平方米；更换街道灯具和标识系统等。</t>
  </si>
  <si>
    <t>索驼村</t>
  </si>
  <si>
    <t>1.将推进索驼村乡村旅游及文化旅游，大力发展“和美乡村+ ”新产业新业态，做好产业配套和标杆项目打造，全力推动乡村振兴，助力县域经济提质增效，对于提升居民收入水平及生活水平具有积极的经济影响；
2.提升村民的生活品质，促进村民之间的交流与互动，增强乡村的凝聚力和向心力，提升村民的幸福感和满意度。</t>
  </si>
  <si>
    <t>149户
447人</t>
  </si>
  <si>
    <t>37户
81人</t>
  </si>
  <si>
    <t>坡头乡高粱收加储能力提升建设项目</t>
  </si>
  <si>
    <t>农产品仓储保鲜冷链基础设施建设</t>
  </si>
  <si>
    <t>新建标准化粮食仓储库1100平米，配齐生产相关配套设施，不断延链、补链、强链。结合万亩优质高梁种植园区，建成集基地种植、技术推广、加工销售、物流仓储、农旅研学为一体的全产业链发展格局，将“永和高粱”打造成为南方名酒集团的优质原粮基地。</t>
  </si>
  <si>
    <t>岔口村</t>
  </si>
  <si>
    <t xml:space="preserve">    1、优化调整农业产业结构，着力补短板、强弱项、延链条，实现高粱产业规模化、标准化经营，逐步壮大晋糯3号高粱特色产业，构建起集种植、烘干、加工、储存、销售为一体的全产业链条；
    2、项目建设后可开展“订单农业”，健全农户种粮收益保障机制，解决农户“卖粮难、储粮难”问题，促进农户增产增收；
    3、项目建成后可进一步巩固拓展脱贫攻坚成果，示范带动全乡乃至全县大力发展高粱特色产业，确保“晋糯3号”高粱面积稳定在10万亩以上，实现亩产过千、收入过千的“双千”目标。</t>
  </si>
  <si>
    <t>收益分红</t>
  </si>
  <si>
    <t>479户
1246人</t>
  </si>
  <si>
    <t>46户
94人</t>
  </si>
  <si>
    <t>坡头乡塔只新村建设项目（二期）</t>
  </si>
  <si>
    <t>农村
基础
设施</t>
  </si>
  <si>
    <t>塔只新村配套附属设施完善，在场地北侧修建安全防护工程挡土墙防止土方坍塌，铺设室外给水管线、排水管线、强电线缆、弱电线缆等；村庄场区东北侧新建一口水井；公厕东侧下方设置1座容积100立方的钢筋混凝土成品化粪池，硬化道路和广场。</t>
  </si>
  <si>
    <t>呼家庄村</t>
  </si>
  <si>
    <t>发改局</t>
  </si>
  <si>
    <t>任文生</t>
  </si>
  <si>
    <t>1.建设塔只新村，完善基础设施，为塔只村民提供新的生活家园；
2.增加乡村辨识度，促进美丽乡村建设，增加乡村魅力，提升乡村品牌形象，改善人居环境。</t>
  </si>
  <si>
    <t>26户
75人</t>
  </si>
  <si>
    <t>5户
12人</t>
  </si>
  <si>
    <t>坡头乡岔口村酸枣深加工建设项目</t>
  </si>
  <si>
    <t>新建年加工酸枣5000吨流水线一条，年加工酸枣核1200吨流水线一条，年加工酸枣仁180吨流水线一条，年加工酸枣叶茶500公斤流水线一条，年加工酸枣果肉300吨流水线一条，建设总用地面积15亩。</t>
  </si>
  <si>
    <t>1.延长产业链条，吸收农村闲散劳动力，增加就业岗位，可直接增加就业岗位15个；
2.带动周边农户进行酸枣采摘，拓宽群众增收渠道，提高农民生活质量。</t>
  </si>
  <si>
    <t>赵家沟美丽乡村建设项目</t>
  </si>
  <si>
    <t>1.挖掘红色文化资源，打造主席路居地到梯田的精品旅游线路，对沿线建筑及道路两侧进行规划设计，体现红色文化，打造红色旅游乡村；
2.修缮主席路居地周边的残垣断壁，维护景区生态环境，改善人居环境，提升农村辨识度。</t>
  </si>
  <si>
    <t>1.通过项目的实施，该村道路、垃圾污水治理将得到切实改善，可使该村村容村貌得到大幅度提升；
2.该项目建成后，可完善村内道路、排水等基础设施，可有效改善当地的生产生活条件，同时，可为村域内的旅游资源开发提供有力保障；
3.项目的实施，可有效推动旅游业的发展，对经济发展起到推动作用，为农村劳动力提供就业机会，增加困难群众收入。发展红色旅游产业，与北方梯田联合构建农文旅融合发展的产业格局。</t>
  </si>
  <si>
    <t>181户
522人</t>
  </si>
  <si>
    <t>12户
24人</t>
  </si>
  <si>
    <t>坡头乡任家庄村宜机化改造项目</t>
  </si>
  <si>
    <t>产业
服务
支撑
项目</t>
  </si>
  <si>
    <t>农业社会化服务</t>
  </si>
  <si>
    <t>土地平整工程总规模3000亩左右，主要建设内容为土地平整、田埂修筑、田间道路等工程，实现地块归并整理，小并大，短变长，陡变缓，弯变直，互联互通。</t>
  </si>
  <si>
    <t>任家庄村</t>
  </si>
  <si>
    <t>1.项目实施后，通过土地平整，不仅能增加有效耕地面积，提高土地集约利用率，促进农业机械化进程，而且可以改善农业生产条件；
2.项目实施后，每亩耕地的土地利用率与产出率显著提高，增加群众收入。</t>
  </si>
  <si>
    <t>101户
192人</t>
  </si>
  <si>
    <t>39户
68人</t>
  </si>
  <si>
    <t>坡头乡核桃油加工厂建设项目</t>
  </si>
  <si>
    <t>1.本项目总占地面积为8亩，总建筑面积为3000平方米。规划建设内容包：将原孙家庄支部改造为办公室、化验室、加工车间、原料库、成品放、消毒间等；
2.主要设备购置：年产80吨核桃油生产线一条；包括立式提升机、电炒料机、碎饼提升机、榨油机、炼油机、小型炼油流水线、半自动灌装机、半自动压盖机、搅拌毛油桶、毛油泵、控制箱、毛油桶带丝口、产品油罐等。</t>
  </si>
  <si>
    <t>1.提高我乡核桃产业附加值，增加核桃销售额和利润；
2.村集体自营或者发包固定资产设备可增加村集体经济收入；
3.增加就业机会，为本地居民提供稳定的收入来源。</t>
  </si>
  <si>
    <t>坡头乡数字农业智慧大棚建设项目</t>
  </si>
  <si>
    <t>智慧农业</t>
  </si>
  <si>
    <t>在索驼村马伏坪的50余亩村集体土地建设温棚，大棚整体采用数字农业智慧大棚，主要有：智能水肥一体化、大棚放风机/卷帘机、智能气象监测站、园区监控设备、智能杀虫灯、太阳能地暖等。</t>
  </si>
  <si>
    <t>1.提高农业生产效率和品质，增强农产品的市场竞争力，推动农业的绿色发展；
2吸收农村闲散劳动力，增加农民收入，提高农民生活质量。</t>
  </si>
  <si>
    <t>坡头乡垃圾处理厂建设项目</t>
  </si>
  <si>
    <t>农村垃圾治理</t>
  </si>
  <si>
    <t>总占地约10亩，设计库容13万方，采用改良型厌氧卫生填埋工艺，实行分层摊平、往返碾压、分单元逐日覆土的作业制度，日处理生活垃圾10吨，服务年限20年以上，配套建设运输路一条。</t>
  </si>
  <si>
    <t>1.通过垃圾填埋，可以有效减少废弃物对环境造成的污染；
2.增加乡村辨识度，促进美丽乡村建设，增加乡村魅力，改善人居环境。</t>
  </si>
  <si>
    <t>429户
1086人</t>
  </si>
  <si>
    <t>32户
49人</t>
  </si>
  <si>
    <t>坡头乡岔口村自然村通硬化路工程</t>
  </si>
  <si>
    <t>通村、组硬化路及护栏</t>
  </si>
  <si>
    <t>村内主街道2km，巷道4km。其中，村内主干道为沥青混凝土路面，平均宽度为3m；巷道为C25混凝土路，设计宽度2-3m。</t>
  </si>
  <si>
    <t>1.满足群众便捷和运输需求的需要，降低农业资源和生产资料的运输费用，促使资源得到充分利用，节约农民农副产品运输成本，从而增加了农民收入；
2.促进美丽乡村建设，增加乡村魅力，提升乡村品牌形象，改善人居环境。</t>
  </si>
  <si>
    <t xml:space="preserve">252户
689人
</t>
  </si>
  <si>
    <t>40户
86人</t>
  </si>
  <si>
    <t>桑壁镇粮食烘干厂建设项目</t>
  </si>
  <si>
    <t>本项目拟新建粮食烘干厂一座，处理粮食规模为近期 每年2 万吨， 远期 每年4 万吨。拟建生产控制中心 1 栋、原粮库 1 座、钢板筒仓 3 座、生产性用房 6 栋、消防水池及泵房一座、挡墙及室外配套管网、 道路硬化、绿化,新增挡墙、钢板筒仓及设备基础等。</t>
  </si>
  <si>
    <t>桑壁村</t>
  </si>
  <si>
    <t>桑壁镇人民政府</t>
  </si>
  <si>
    <t>冯永亮</t>
  </si>
  <si>
    <t>13623431101</t>
  </si>
  <si>
    <t>县农业农村局</t>
  </si>
  <si>
    <t>1.推动桑壁镇粮食加工、存储能力，加快推进现代农业建设；2.增加农业生产托管及秋翻工作的推广；3.节省农户收粮时间，提高农业生产效率，促进农户增收。</t>
  </si>
  <si>
    <t>就业务工、收益分红</t>
  </si>
  <si>
    <t>612户
1645人</t>
  </si>
  <si>
    <t>82户
183人</t>
  </si>
  <si>
    <t>300</t>
  </si>
  <si>
    <t>永和县学习运用“千万工程”经验桑壁村示范建设项目</t>
  </si>
  <si>
    <t>人居环境整治</t>
  </si>
  <si>
    <t>对248省道至派出所路面进行翻新改造、部分路段石墙护基、修缮配套的排水设施、安装路侧石、交通护栏等;路边采用农耕文化剪影雕塑点缀；公厕改造升级、新建1436㎡的农贸交易市场；新建桑壁村憩息游园、村民运动场、休闲区、儿童游乐区等，建设面积33567M²。</t>
  </si>
  <si>
    <t>1.项目建成后，将示范引领乡村建设，完善乡镇的基础设施，改善周边居民生产、生活环境，提升桑壁镇形象，也有利于和谐社会的推进，提升百姓的幸福感、获得感；2.项目建成后对改善桑壁镇生态环境、树立新农村形象、优化投资环境等方面都将有着明显的作用,为树立文明、整洁、现代化的乡镇形象打下良好的基础。</t>
  </si>
  <si>
    <t>1234户
2865人</t>
  </si>
  <si>
    <t>223户
508人</t>
  </si>
  <si>
    <t>永和县桑壁镇桑壁村雨污分流及居民污水收集工程</t>
  </si>
  <si>
    <t>项目建设内容包含雨水工程、污水工程、给水工程和路面恢复、电力（土建）工程、通信（土建）工程及其他附属工程（其中：燃气工程本次只进行预留管位，资金由相关企业出资建设，工程投资不计入）。雨水管道，起点为桑壁镇派出所，终点为桑壁镇政府，管道全长共计563m；给水工程：给水管道起点为桑壁镇派出所，终点为桑壁镇政府，管道全长503m；巷道路面恢复范围：管道开挖范围内，面积合计约为3060㎡；污水工程：污水工程包括新建139户农户大门口至污水管网的连接管共计2084m；人行道恢复重修范围：主街道范围内人行道全部恢复重修，面积约为1901㎡；电力（土建）工程:道路北侧:4回电缆排管（4回Φ 150MPP管），路径长148米；2回电缆排管（2回Φ150MPP 管），路径长563米；通信（土建）工程:本工程管道总计435.3米，通信检查井共安装17座，其中小号直通型人孔井8座，小号四通型人孔井9座，附属工程等。</t>
  </si>
  <si>
    <t>2024年10月</t>
  </si>
  <si>
    <t>2025年6月</t>
  </si>
  <si>
    <t>1.项目建成后，将极大地提高道路的通行能力，完善乡镇的基础设施，改善周边居民生产、生活环境，提升桑壁镇形象，也有利于和谐社会的推进；2.本项目的建设并投入使用，将大大改善周边居民居住环境，提升桑壁镇人民群众人居水平，使桑壁镇面貌焕然一新；3.项目建成后对改善桑壁镇生态环境、树立新农村形象、优化投资环境等方面都将有着明显的作用；4.正大街现状污水管道为 2020 年新建Ⅱ级钢筋混凝土管道，本次接入个户污水管网后能够满足污水处理厂运行的需要,可极大改善人居环境。</t>
  </si>
  <si>
    <t>734户
1987人</t>
  </si>
  <si>
    <t>132户
342人</t>
  </si>
  <si>
    <t>桑壁镇百亩维纳斯黄金苹果示范园及农业生产路建设项目</t>
  </si>
  <si>
    <t>在署益村建设130亩维纳斯黄金苹果示范园，建设水肥一体化泵房系统和铺设滴灌管，搭建防雹网，对果园开展三年管护；对果农进行技术培训；坡桑线至半坡山4.4公里的农业生产路，硬化宽度为3.5m，主要为路基工程、路面工程、三个涵洞工程。</t>
  </si>
  <si>
    <t>署益村、南寨村</t>
  </si>
  <si>
    <t>1.通过劳务用工，带动50户农户，预计户均年增收2000元以上；2.栽植矮砧维纳斯黄金苹果，第三年就可以收回全部投资还每亩盈利4000余元；3.辐射带动果农开展技术更新和管护的积极性，促进优选品种推广，夯实脱贫致富的产业基础；4.方便村民的农业生产，提高生产效率，节省生产开支；5.大大改善因道路不通造成的2000余亩耕地和500余亩果树管理成效，降低道路不通畅造成的损耗。</t>
  </si>
  <si>
    <t>就业务工</t>
  </si>
  <si>
    <t>156户
482人</t>
  </si>
  <si>
    <t>15户
47人</t>
  </si>
  <si>
    <t>桑壁镇上桑壁村至大墓垣以工代赈田间路硬化项目</t>
  </si>
  <si>
    <t>90(县级配套资金)</t>
  </si>
  <si>
    <t>对我镇上桑壁村至大墓垣（庄则坡村）、井园沟至斜忑垣、下桑壁村（三关桥）至南垣上6.5公里农业生产路进行硬化，路基结构采用16公分厚砂砾基层，路基宽度为3.5米。路面结构采用18公分厚C25混凝土面层，路面宽度为3米。配套建设排水沟、涵洞等排水设施，路面两侧采用培土路肩予以保护。</t>
  </si>
  <si>
    <t>桑壁村、护国村</t>
  </si>
  <si>
    <t>县发改局</t>
  </si>
  <si>
    <t>1、提高道路通行能力，通过硬化田间路，提高道路承载能力，满足农产品运输、农民出行等需求；2、促进农业发展，优化田间道路网络，降低农民生产成本，提高农业综合生产能力；3、改善农民生产生活条件，方便农民出行，提高生活质量，促进农村经济发展；4、提升村庄形象，改善村庄基础设施，提升村庄整体面貌，增强村庄吸引力。</t>
  </si>
  <si>
    <t>185户
586人</t>
  </si>
  <si>
    <t>58户
194人</t>
  </si>
  <si>
    <t>桑壁镇农副产品深加工提升项目</t>
  </si>
  <si>
    <t>扩建</t>
  </si>
  <si>
    <t>基础设施建设：新建车间、化验室、库房等约1600平米；
设备购置：1、购置水处理设备、塑料吹瓶机、灌装机、饮料生产线、制茶生产线等设备，年加工酸枣1000吨，加工酸枣系列产品2000吨，这条灌装设备是一机多用，不但可以生产0添加酸枣汁，还可以灌装酸枣芽茶饮料和纯净水；2、购置年加工1000吨糯玉米生产线一套，包括：剥皮机、切头去尾机、清洗机、全自动真空包装机、全自动杀菌锅等。</t>
  </si>
  <si>
    <t>署益村</t>
  </si>
  <si>
    <t>1.项目建成后预计每年上缴税金80万元，给村集体每年分红约12万元；2.可增加就业岗位36个，带动脱贫户就业9人；3.通过发展酸枣加工，每公斤收购价高于市价5元，可带动酸枣产业l发展项目，带动农户稳定增收4.发展订单农业，种植糯玉米按照现有市价计算，每亩玉米可增收750元（增加近600元饲草青贮收入和150元的玉米售卖收入）。</t>
  </si>
  <si>
    <t>632户
1785人</t>
  </si>
  <si>
    <t>284户
687人</t>
  </si>
  <si>
    <t>桑壁镇农业节水抗旱雨水收集工程</t>
  </si>
  <si>
    <t>配套基础设施项目</t>
  </si>
  <si>
    <t>小型农田水利设施建设</t>
  </si>
  <si>
    <t>在7个村委建设新型软体集雨窖1.25万立方，配套沉淀池、引水带、拦水带、护栏等，有效蓄集和高效利用自然降水，实现集雨补灌，提高单位土地生产率，增强农田抵御自然灾害的能力。</t>
  </si>
  <si>
    <t>东索基村、郑家垣村、兴义村、护国村、桑壁村长索村、前龙石腰村</t>
  </si>
  <si>
    <t>1.充分收集雨水，实现部分农田季节性调水灌溉；2.进一步维护道路安全，减少雨水对道路冲刷；3.促进部分干旱区域的农业转型，为农业发展增加灾害抗性。</t>
  </si>
  <si>
    <t>328户
972人</t>
  </si>
  <si>
    <t>124户
371人</t>
  </si>
  <si>
    <t>桑壁镇署益村升级改造示范工程</t>
  </si>
  <si>
    <t>学习应用“千万工程”经验，对现有保鲜库升级改造，增加苹果分拣线1条，利用旧供销社建设1100平米的粮食转运站，建设桑壁镇现代物流中心（电商），利用闲置小学改造成日间照料中心、红白理事等便民服务场所，对房前屋后的庭院进行规范整理，规范垃圾收储、转运等工程。</t>
  </si>
  <si>
    <t>1.进一步建强苹果产业链，增强产业发展后劲；2.进一步规划村庄发展，推进美丽乡村建设，增加百姓幸福感；3.充分利用现有条件，强化产业布局和公共服务设施建设，增强村民凝聚力。</t>
  </si>
  <si>
    <t>264户
662人</t>
  </si>
  <si>
    <t>25户
49人</t>
  </si>
  <si>
    <t>桑壁镇生态修复及盐碱地综合治理项目</t>
  </si>
  <si>
    <t>治理南寨村、堡则村308亩盐碱地，并完成3000余亩荒山荒坡连翘栽植，达到防止水土流失和生态修复的成效。</t>
  </si>
  <si>
    <t>南寨村、堡则村</t>
  </si>
  <si>
    <t>1.通过进行盐碱地治理，可以极大改善耕作条件，直接增加农户种植收入，每亩增产约700斤；2.利用荒山荒坡栽植连翘，不仅可以保护和改善生态环境，还能拓宽群众增收渠道，稳步增加群众收入。</t>
  </si>
  <si>
    <t>153户
468人</t>
  </si>
  <si>
    <t>11户
32人</t>
  </si>
  <si>
    <t>桑壁镇南寨村土地平整及农业生产路建设项目</t>
  </si>
  <si>
    <t>对南寨村坝沟230余亩土地进行治理改造，建设排洪渠，硬化2公里长，2.5米宽的农业生产路及配套涵洞、排水、错车道等工程。</t>
  </si>
  <si>
    <t>南寨村</t>
  </si>
  <si>
    <t>1.方便南寨村村民的农业生产，提高生产效率，节省生产开支；
2.对200余亩耕地进行治理改造，改善耕种作业条件，提升农业机械使用效率，提高农业生产水平，增加群众收入。</t>
  </si>
  <si>
    <t>46户
136人</t>
  </si>
  <si>
    <t>2户
3人</t>
  </si>
  <si>
    <t>望海寺乡社里村宜机化改造项目</t>
  </si>
  <si>
    <t>土地平整工程总规模4000亩左右，主要建设内容为土地平整、田埂修筑、土壤改良、田间道路等工程。</t>
  </si>
  <si>
    <t>社里村</t>
  </si>
  <si>
    <t>望海寺乡人民政府</t>
  </si>
  <si>
    <t>冯文明</t>
  </si>
  <si>
    <t>1.通过土地平整，不仅能增加有效耕地面积，提高土地集约利用率，促进农业机械化进程，而且可以改善农业生产条件，方便土地流转。
2.通过项目实施，每亩耕地的土地利用率与产出率显著提高，增加群众收入。有效杜绝土地撂荒，对土壤进行改良，防止水土流失。</t>
  </si>
  <si>
    <t>183户
496人</t>
  </si>
  <si>
    <t>92户
253人</t>
  </si>
  <si>
    <t>500元</t>
  </si>
  <si>
    <t>望海寺乡冯家山村宜机化改造项目</t>
  </si>
  <si>
    <t>土地平整工程总规模4005亩，主要建设内容为土地平整、土壤改良、田间道路、田埂修筑等工程。</t>
  </si>
  <si>
    <t>冯家山村</t>
  </si>
  <si>
    <t>252户
709人</t>
  </si>
  <si>
    <t>99户
235人</t>
  </si>
  <si>
    <t>望海寺乡于家坬村宜机化改造项目</t>
  </si>
  <si>
    <t>土地平整工程总规模2610亩，主要建设内容为土地平整、土壤改良、田间道路、田埂修筑等工程。</t>
  </si>
  <si>
    <t>于家坬村</t>
  </si>
  <si>
    <t>119
232人</t>
  </si>
  <si>
    <t>61户
109人</t>
  </si>
  <si>
    <t>望海寺乡郭家村养羊场产业道路建设项目</t>
  </si>
  <si>
    <t>乡村
建设
行动</t>
  </si>
  <si>
    <t>基础设施建设</t>
  </si>
  <si>
    <t>建设沿黄路大社线至郭家村养羊场道路长0.9公里，路基宽5.5米，路面宽4.5米，包括道路硬化、排水沟修建等。</t>
  </si>
  <si>
    <t>郭家村</t>
  </si>
  <si>
    <t>建设1条沿黄路大社线至郭家村养羊场产业道路，改善养殖场生产生活条件，方便运输，有利于发展壮大养羊产业。</t>
  </si>
  <si>
    <t>80户
170人</t>
  </si>
  <si>
    <t>63户
140人</t>
  </si>
  <si>
    <t>望海寺乡枣树嫁接酸枣、药用酸枣栽植项目</t>
  </si>
  <si>
    <t>产业
发展</t>
  </si>
  <si>
    <t>1.在冯家山村委实施枣树嫁接酸枣1000亩，其中白家山自然村500亩，靳家山自然村500亩。
2.药用酸枣种植4200亩左右，主要建设内容包括整地、栽植、浇水、铺地膜、抚育。</t>
  </si>
  <si>
    <t>冯家山、郭家村、社里、白家腰、刘家圪崂等村委。</t>
  </si>
  <si>
    <t>1.可为农村剩余劳动力提供务工机会，吸收当地脱贫户通过参与嫁接酸枣、施肥等增加收入。同时还可将低效的红枣树地改造成高效的酸枣地。
2.利用宜机化改造后的园地内栽植酸枣，扩大酸枣种植面积，增加农户收入。</t>
  </si>
  <si>
    <t>286户
743人</t>
  </si>
  <si>
    <t>128户
346人</t>
  </si>
  <si>
    <t>1000元</t>
  </si>
  <si>
    <t>永和县望海寺乡郭家村维纳斯黄金苹果树示范基地建设项目</t>
  </si>
  <si>
    <t>对郭家村735亩苹果种植基地进行规划建设。主要建设内容包括土地旋耕、施肥、定点放线735亩；植树挖坑、苗木引进、苗木栽植24255株；整理树带、铺设地膜；浇水（2次）、栽前修剪、剪锯口保护24255株；越冬树干缠膜、培土防寒、解除树干缠膜735亩；树体固定（2m竹竿）24255株等。</t>
  </si>
  <si>
    <t>引进优良的苹果品种，与苹果销售企业签订订单销售协议，指导农户进行科学管护，实行保底价收购，提高果农收入。同时，还可吸收易地搬迁户就近务工就业，增加村民收入。</t>
  </si>
  <si>
    <t>50户
135人</t>
  </si>
  <si>
    <t>32户
86人</t>
  </si>
  <si>
    <t>望海寺乡易地搬迁安置点人居环境改善项目</t>
  </si>
  <si>
    <t>对望海新村安置点内的道路进行修缮和硬化2460㎡，对个户污水管网和安置点污水管网进行改造，新建排水管道100m，新建2个100m³污水收集池等。</t>
  </si>
  <si>
    <t>郑家垣村</t>
  </si>
  <si>
    <t>李 旻</t>
  </si>
  <si>
    <t>进一步改善易地搬迁安置点生活环境，减少污水排放，转变村民生活方式，提升群众生活质量。</t>
  </si>
  <si>
    <t>71户
211人</t>
  </si>
  <si>
    <t>30户
81人</t>
  </si>
  <si>
    <t>望海寺乡“晋枣”嫁接项目</t>
  </si>
  <si>
    <t>对沿黄旅游路沿线村委的老红枣树品种进行更新换代，嫁接“晋枣”2000亩。</t>
  </si>
  <si>
    <t>白家腰村、红崖渠村、白家山村、靳家山村</t>
  </si>
  <si>
    <t>更新红枣品种，提高鲜枣品质，增加市场竞争力，增强枣农管护信心，减少病虫害率，增加农户收入。</t>
  </si>
  <si>
    <t>135户
351人</t>
  </si>
  <si>
    <t>60户
162人</t>
  </si>
  <si>
    <t>李家垣村至直地里村通村路建设项目</t>
  </si>
  <si>
    <t>农村道路建设</t>
  </si>
  <si>
    <t>对李家垣村至直地里村5公里道路进行硬化，路基宽5.5米，路面宽4.5米，包括道路硬化、排水沟修建等。</t>
  </si>
  <si>
    <t>李家垣村</t>
  </si>
  <si>
    <t>改善贺家河村、任家洼村、直地里村三个自然村村民出行和生产生活条件。</t>
  </si>
  <si>
    <t>188户
526人</t>
  </si>
  <si>
    <t>84户
235人</t>
  </si>
  <si>
    <t>望海寺乡高蛋白桑树栽植项目</t>
  </si>
  <si>
    <t>栽植桑树面积2000亩，采购3年生桑苗142.8万株、有机肥料197.74吨、1米宽地布57万米、熟化羊粪338吨、尿素37.6吨。</t>
  </si>
  <si>
    <t>郭家村、红崖渠村</t>
  </si>
  <si>
    <t>高蛋白桑树富含高蛋白，通过种植高蛋白桑树可为养殖户提供饲草，减少豆粕的使用量，增加养殖户的收入。同时，还可吸引其他农户尝试发展养蚕产业。</t>
  </si>
  <si>
    <t>160户
416人</t>
  </si>
  <si>
    <t>72户
187人</t>
  </si>
  <si>
    <t>小额贷款贴息</t>
  </si>
  <si>
    <t>金融保险配套项目</t>
  </si>
  <si>
    <t>对信用良好、有贷款意愿、有就业创业潜质、技能素质和一定还款能力的建档立卡户进行贷款贴息，用于促进脱贫户、监测户增加收入，改善生产生活条件，提高自我发展能力。</t>
  </si>
  <si>
    <t>各乡镇</t>
  </si>
  <si>
    <t>各乡镇长</t>
  </si>
  <si>
    <t>1.带动我县脱贫人口发展产业；
2.每户贷款不超过5万元贷款贴息；
3.预计脱贫人口增收2000元。</t>
  </si>
  <si>
    <t>1000户
1000人</t>
  </si>
  <si>
    <t>永和县2025年度农业特色产业建设项目</t>
  </si>
  <si>
    <t>重点对脱贫户、监测户发展经济林幼树、种植饲草等给予补贴。</t>
  </si>
  <si>
    <t>农业农村局
畜牧发展中心</t>
  </si>
  <si>
    <t>李旻
贾晓廷</t>
  </si>
  <si>
    <t>项目可带动脱贫户、监测户发展、保护经济林、发展饲草种植，增加农户收入，有利于发展壮大特色产业。</t>
  </si>
  <si>
    <t>800户
2320人</t>
  </si>
  <si>
    <t>永和县2025年度庭院经济建设项目</t>
  </si>
  <si>
    <t>高质量庭院经济</t>
  </si>
  <si>
    <t>庭院特色种植</t>
  </si>
  <si>
    <t xml:space="preserve">   重点对脱贫户、监测户发展种植业、养殖业、加工业、服务业、商贸业等庭院经济给予奖补。</t>
  </si>
  <si>
    <r>
      <rPr>
        <sz val="12"/>
        <color theme="1"/>
        <rFont val="宋体"/>
        <charset val="134"/>
      </rPr>
      <t xml:space="preserve">李 </t>
    </r>
    <r>
      <rPr>
        <sz val="12"/>
        <rFont val="宋体"/>
        <charset val="134"/>
      </rPr>
      <t>旻</t>
    </r>
  </si>
  <si>
    <t xml:space="preserve">    充分利用农户家庭院落、房前屋后闲置空地，创新拓展庭院经济增值增效空间，培育壮大乡村特色优势产业，拓宽群众增收渠道，激发群众内生动力，为巩固拓展脱贫攻坚成果有效衔接乡村振兴提供有力支撑。</t>
  </si>
  <si>
    <t>2300户
6670人</t>
  </si>
  <si>
    <t>永和县2025年旱作农业节水技术推广项目</t>
  </si>
  <si>
    <t>在乾坤湾乡东征村、阁底村、雨林村，建设新型软体集雨窖14000m³，并配套沉淀池、引水带、拦水带及围栏等措施。有效蓄集和高效利用自然降水，实现集雨补灌，提高单位土地生产率，增强果园抵御灾害能力。</t>
  </si>
  <si>
    <t>乾坤湾乡</t>
  </si>
  <si>
    <t>药瑞峰</t>
  </si>
  <si>
    <t>1.改善项目区基础设施条件，促进农业节水增效；2.带动脱贫户受益，预计人均增收1200元以上。</t>
  </si>
  <si>
    <t>700户
2100人</t>
  </si>
  <si>
    <t>400户
1200人</t>
  </si>
  <si>
    <t>永和县2025年产业提升道路建设项目</t>
  </si>
  <si>
    <t>改造</t>
  </si>
  <si>
    <t>对桑壁镇前龙石腰村至李垣村2.4公里、桑壁镇护国村至槐树条3公里、榆曲村至榆曲坪2.2公里，共计7.6公里农业生产路进行硬化，含路面工程、路基工程、错车道、排水工程等。</t>
  </si>
  <si>
    <t>桑壁镇</t>
  </si>
  <si>
    <t>交通运输局</t>
  </si>
  <si>
    <t>项目建成后，可极大改善桑壁镇农业生产条件，补齐农业生产路的短板，完善农业生产交通网络，可辐射5300余亩地的农业生产，最大限度地降低农业资源和生产资料的运输费用，提升群众满意度。</t>
  </si>
  <si>
    <t>288户
806人</t>
  </si>
  <si>
    <t>129户
361人</t>
  </si>
  <si>
    <t>雨露计划</t>
  </si>
  <si>
    <t>巩固三保障成果</t>
  </si>
  <si>
    <t>教育</t>
  </si>
  <si>
    <t>享受雨露计划职业教育补助</t>
  </si>
  <si>
    <t>对全县建档立卡户中接受中职、中技、高等职业教育的在校生每人补助3000元。</t>
  </si>
  <si>
    <t>1.资助中.高等职业教育在校生300人，每人3000元；
2.减轻受资助学生家庭经济负担。</t>
  </si>
  <si>
    <t>300人</t>
  </si>
  <si>
    <t>致富带头人培训</t>
  </si>
  <si>
    <t>就业项目</t>
  </si>
  <si>
    <t>就业培训</t>
  </si>
  <si>
    <t>技能培训</t>
  </si>
  <si>
    <t>对县域内具有带贫益贫能力、有责任心的致富带头人开展再提升培训，预计培训致富带头人50人。</t>
  </si>
  <si>
    <t>1.培训致富带头人50人；
2.带动脱贫户20人。</t>
  </si>
  <si>
    <t>50户
50人</t>
  </si>
  <si>
    <t>永和县2025年节水灌溉新品种、新技术示范基地项目</t>
  </si>
  <si>
    <t>在桑壁镇桑壁村建设节水灌溉新品种、新技术示范基地100亩、乾坤湾乡辛角村建设节水灌溉新品种、新技术示范基地100亩。</t>
  </si>
  <si>
    <t>桑壁镇
乾坤湾乡
坡头乡</t>
  </si>
  <si>
    <t>示范推广良田、良种、良法、良机、良制“五良”融合，探索我县玉米、高粱、谷子等高产高效栽培技术模式及技术集成，促进粮食作物大面积单产提升。</t>
  </si>
  <si>
    <t>50户
130人</t>
  </si>
  <si>
    <t>40户
110人</t>
  </si>
  <si>
    <t>永和县2025年畜牧养殖集水技术推广项目</t>
  </si>
  <si>
    <t>在全县选取适合养殖场，建设新型软体集雨窖13000m³，并配套沉淀池、引水带、拦水带及围栏等措施。有效蓄集和高效利用自然降水，满足畜禽养殖日常用水需要，有效降低畜禽养殖成本。</t>
  </si>
  <si>
    <t>1.改善畜牧养殖基础设施条件，促进畜牧业节水增效；2.带动脱贫户受益，预计人均增收1000元以上。</t>
  </si>
  <si>
    <t>200户
650人</t>
  </si>
  <si>
    <t>150户
460人</t>
  </si>
  <si>
    <t>永和县2024年产业配套设施建设项目（二期）</t>
  </si>
  <si>
    <t>红花沟建设一条1.9公里的农业生产路，水窖。白家崖建设新型软体集雨窖3500m³，并配套沉淀池、引水带、拦水带、围栏及，肥水一体化系统及配套等设施。坡头乡建设产业道路800米，配套生产用水等设施。</t>
  </si>
  <si>
    <t>红花沟村
白家崖村</t>
  </si>
  <si>
    <t xml:space="preserve">    1.改善村民开展农业生产的交通条件，降低因交通不便引起的损失；
    2.项目建成后，有利于村民开展农业生产，提高生产效率，节约运输成本。</t>
  </si>
  <si>
    <t>155户
493人</t>
  </si>
  <si>
    <t>24户
52人</t>
  </si>
  <si>
    <t>永和县2025年高粱示范基地建设项目</t>
  </si>
  <si>
    <t>在全县6个乡镇，实施高粱单产提升3万亩，采取推广优良品种、增施新型肥料、无人机一喷多促（防）等酿造高粱全程轻简化栽培技术，确保高粱作物单产水平持续提高。</t>
  </si>
  <si>
    <t>调整农业产业结构，实现规模化、标准化种植，示范引领传统农业转型升级，促进农民增产增收</t>
  </si>
  <si>
    <t>813户
2032人</t>
  </si>
  <si>
    <t>132户
324人</t>
  </si>
  <si>
    <t>永和县2025年“永和枣羊”品牌建设项目</t>
  </si>
  <si>
    <t>实施“永和枣羊”品牌包装、设计提升项目，开展“永和枣羊”品牌宣传推广，研制开发“永和枣羊”预制菜相关产品，进一步提升“永和枣羊”品牌知名度。</t>
  </si>
  <si>
    <t>芝河镇</t>
  </si>
  <si>
    <t>推出两大系列5个类别20余种预制菜产品，推动全县养羊产业发展，延伸养羊产业链条，积极构建产加销贯通的全产业链体系，不断加快农业产业化、专业化、现代化步伐。提升“永和枣羊”品牌知名度，以销售端扩面倒逼生产端提质，全力推动养羊产业规模做大、链条建长，打响“永和枣羊”品牌。</t>
  </si>
  <si>
    <t>2000户
3900人</t>
  </si>
  <si>
    <t>1600户
3100人</t>
  </si>
  <si>
    <t>2025年脱贫劳动力外出务工一次性交通补贴</t>
  </si>
  <si>
    <t>务工补助</t>
  </si>
  <si>
    <t>交通费补助</t>
  </si>
  <si>
    <t>对2025年约3000外出务工脱贫劳动力进行交通补贴。</t>
  </si>
  <si>
    <t>通过实施对2025年约3000外出务工脱贫劳动力进行交通补贴，进一步加强脱贫劳动力稳就业促增收，切实加强就业帮扶，巩固拓展脱贫攻坚成果，助力乡村振兴。</t>
  </si>
  <si>
    <t>3000人</t>
  </si>
  <si>
    <t>永和县森林消防道路建设</t>
  </si>
  <si>
    <t>在坡头乡国有林场林区内新建蓄水罐8个、引水沟1600米、沉淀池32个口、水泥路主道路硬化34公里（路面宽度3.5米、混凝土厚度20厘米）、水泥支道路硬化7公里（路面宽度3.5米、混凝土厚度20厘米）、购买发电机4台、森林消防三轮拉水车6辆和水管80盘。</t>
  </si>
  <si>
    <t>坡头乡国有林场</t>
  </si>
  <si>
    <t>永和县林业局</t>
  </si>
  <si>
    <t>薛东明</t>
  </si>
  <si>
    <t>改善林场基础设施条件，增进国有林场防火能力。</t>
  </si>
  <si>
    <t>30户
68人</t>
  </si>
  <si>
    <t>11户
26人</t>
  </si>
  <si>
    <t>永和县退耕还林提质增效项目</t>
  </si>
  <si>
    <t>林草基地建设</t>
  </si>
  <si>
    <t>在楼山乡义合村、峪里村和芝河镇的长乐村退耕地中发展林下经济，种植连翘中药材，建设面积共约10000亩。</t>
  </si>
  <si>
    <t>楼山乡义合村、峪里村；芝河镇长乐村</t>
  </si>
  <si>
    <t>1.当年新造林成活率达90%以上；
2.第二年苗木保存85%以上；
3.带动贫困户增收。</t>
  </si>
  <si>
    <t>652户
1734人</t>
  </si>
  <si>
    <t>220户
548人</t>
  </si>
  <si>
    <t>永和县吕梁山生态保护修复和水土流失综合治理项目</t>
  </si>
  <si>
    <t>我县建设任务5.39万亩，其中退化林修复工程1.89万亩，退化草原修复工程3.5万亩。</t>
  </si>
  <si>
    <t>芝河镇、楼山乡、桑壁镇</t>
  </si>
  <si>
    <t>永和县大社线—小舍果线、沿黄公路—庄头、峪里-冯家山线自然村通硬化路工程</t>
  </si>
  <si>
    <t>7.595公里，路基工程、路面工程、涵洞工程、排水防护工程、交通安全设施工程等。</t>
  </si>
  <si>
    <t>永和县大社线—小舍果线、沿黄公路—庄头峪里-冯家山线</t>
  </si>
  <si>
    <t>永和县交通运输局</t>
  </si>
  <si>
    <t>任佼晟</t>
  </si>
  <si>
    <t>增强大社线—小舍果线、沿黄公路—庄头峪里-冯家山线道路通行力，带动当地农副产品的发展；满足群众快速.便捷和运输需求的需要，促进我县乡村振兴经济快速发展；最大限度地降低农业资源和生产资料的运输费用，实现了农业生产的低投入、高产出，促使资源得到充分利用，使得发展高效农业成为可能，节约农民农副产品运输成本，从而增加了农民收入；</t>
  </si>
  <si>
    <t>106户
333人</t>
  </si>
  <si>
    <t>72户
195人</t>
  </si>
  <si>
    <t>永和县坡桑线—半坡山、成家坪—均庄产业路硬化工程</t>
  </si>
  <si>
    <t>9.4公里路基工程、路面工程、涵洞工程、排水防护工程、交通安全设施工程等。</t>
  </si>
  <si>
    <t>永和县坡桑线—半坡山、成家坪—均庄</t>
  </si>
  <si>
    <t>增强坡桑线—半坡山、成家坪—均庄道路通行力，带动当地农副产品的发展；满足群众快速.便捷和运输需求的需要，促进我县乡村振兴经济快速发展；最大限度地降低农业资源和生产资料的运输费用，实现了农业生产的低投入、高产出，促使资源得到充分利用，使得发展高效农业成为可能，节约农民农副产品运输成本，从而增加了农民收入；</t>
  </si>
  <si>
    <t>182户
409人</t>
  </si>
  <si>
    <t>27户
74人</t>
  </si>
  <si>
    <t>永和县西峪沟—枣圪墱产业路硬化工程</t>
  </si>
  <si>
    <t>5.2公里路基工程、路面工程、涵洞工程、排水防护工程、交通安全设施工程等。</t>
  </si>
  <si>
    <t>永和县西峪沟—枣圪墱</t>
  </si>
  <si>
    <t>增强西峪沟—枣圪墱道路通行力，带动当地农副产品的发展；满足群众快速.便捷和运输需求的需要，促进我县乡村振兴经济快速发展；最大限度地降低农业资源和生产资料的运输费用，实现了农业生产的低投入、高产出，促使资源得到充分利用，使得发展高效农业成为可能，节约农民农副产品运输成本，从而增加了农民收入；</t>
  </si>
  <si>
    <t>105户
348人</t>
  </si>
  <si>
    <t>26户
60人</t>
  </si>
  <si>
    <t>稳岗补助</t>
  </si>
  <si>
    <t>1年</t>
  </si>
  <si>
    <t xml:space="preserve"> 根据晋乡振发｛2023｝44号文件，对当年在同一用工单位累计务工6个月以上、平均月工资达到1000元以上的脱贫劳动力，每人每月200元的标准给予6个月的稳岗奖补。</t>
  </si>
  <si>
    <t>永和县人社局</t>
  </si>
  <si>
    <t>预计给脱贫劳动力每人增收1200元</t>
  </si>
  <si>
    <t>省资金下拨180万元，还需县级配套300万元</t>
  </si>
  <si>
    <t>畜牧业奖励补贴及养羊产业l发展项目奖励补贴项目</t>
  </si>
  <si>
    <t>对脱贫户、监测户发展牛（驴）养殖、林下养鸡、笼养肉鸡进行奖励补贴，对养殖户新建羊舍、青贮池、干草棚，购买饲草料加工机械以及建设养羊产业链项目进行奖励补贴。</t>
  </si>
  <si>
    <t>全县</t>
  </si>
  <si>
    <t>药生荣</t>
  </si>
  <si>
    <t>通过畜牧业奖励补贴和养羊产业奖励补贴项目的实施，进一步促进全县以养羊产业为主的畜牧业稳步发展，促进乡村振兴，农民增收。受益农户700户2100人。</t>
  </si>
  <si>
    <t>规模化养殖场提质增效项目（二期）</t>
  </si>
  <si>
    <t>乾坤湾种羊场道路硬化5.5公里。</t>
  </si>
  <si>
    <t>通过种羊场的配套道路的硬化，确保种羊场及所在地农户农业生产安全、便捷，节省人力，降低生产成本，受益农户120户300人。</t>
  </si>
  <si>
    <t>120户
300人</t>
  </si>
  <si>
    <t>80户
200人</t>
  </si>
  <si>
    <t>畜禽粪污资源化利用项目</t>
  </si>
  <si>
    <t>二年</t>
  </si>
  <si>
    <t>建设年处理5万吨畜禽粪污加工厂，建设厂房3000平方米，仓库6000平方米，办公用房及职工宿舍800平方米，购置设备30余台套。</t>
  </si>
  <si>
    <t>拟在芝河镇、望海寺乡范围选址。</t>
  </si>
  <si>
    <t xml:space="preserve"> 项目建成后，减少了畜禽粪污对环境的影响，使养羊产业链得到完善，进一步巩固全县的脱贫攻坚成效，有效提高全县养殖户的收入，促进全县的畜牧产业向生态化方向健康发展，受益农户500户1500人。</t>
  </si>
  <si>
    <t>500户
1500人</t>
  </si>
  <si>
    <t>300户
1000人</t>
  </si>
  <si>
    <t>2025年农业生产托管试点服务工作</t>
  </si>
  <si>
    <t>产业服务支持项目</t>
  </si>
  <si>
    <t>2年</t>
  </si>
  <si>
    <t>在全县6个乡镇适合机械化耕作的地块完成2024年度农业生产托管服务总作业面积38万亩，折合面积10万亩。</t>
  </si>
  <si>
    <t>永和县现代农业发展中心</t>
  </si>
  <si>
    <t>田华</t>
  </si>
  <si>
    <t>永和县农业农村局</t>
  </si>
  <si>
    <t>通过实施农业生产托管服务试点项目，达到户均增收2000元。促进小农户和现代农业有效衔接，推进农业标准化生产、集约化经营；通过集中统一服务，降低农业生产成本，让小农户成为适度规模经营的积极参与者和真正受益者，同时引领小农户更快地进入到现代农业的发展轨道。</t>
  </si>
  <si>
    <t>2000户
3800人</t>
  </si>
  <si>
    <t>280户
500人</t>
  </si>
  <si>
    <t>150元/人</t>
  </si>
  <si>
    <t>永和县2022年农用地宜机化改造试点项目</t>
  </si>
  <si>
    <t>配套基础设施建设项目</t>
  </si>
  <si>
    <t>在望海寺乡白家腰村、李家垣村实施农田宜机化改造2500亩，具体如下： ①土地平整工程，包括耕作田块修筑工程和耕地地力保持工程。其中耕作田块修筑工程建设内容为底土平整、田埂修筑、田欠压实；耕地地力保持工程建设内容为表土剥离与回覆、土地翻耕、增施硫酸亚铁。②田间道路工程，田间道路工程建设为修建地块进出通道、路床压实、厚素土路面。</t>
  </si>
  <si>
    <t>望海寺乡</t>
  </si>
  <si>
    <t>实施农用地宜机化改造2500亩。通过采用工程技本，对细碎异形地块、进出坡道及沟渠道路等进行改造， 改善农机装备作业条件，满足大中型农业机械开展耕作、种植、田间管理和收获等作业要求。改造后的农田农机作业环境明显改善，大中型农机具进出、转弯、调头、循环作业方便自如，耕种管收拉运环节机械化作业条件基本具备；土壤保水、保肥能力明显提高；示范效果突出，具有典型性、引导性和可复制推广性。结合我县农业生产时令特点，项目在农闲时实施，当年建设当年完成，并实现来年机械化耕种。</t>
  </si>
  <si>
    <t>95户
220人</t>
  </si>
  <si>
    <t>35户
100人</t>
  </si>
  <si>
    <t>400元/人</t>
  </si>
  <si>
    <t>资金用于付质保金</t>
  </si>
  <si>
    <t>永和县2023年农用地宜机化改造试点项目</t>
  </si>
  <si>
    <t xml:space="preserve">在各乡镇合适区域实施农用地宜机化改造10000亩。项目主要建设内容为土地平整工程和田间道路工程，具体如下： ①土地平整工程，包括耕作田块修筑工程和耕地地力保持工程。其中耕作田块修筑工程建设内容为底土平整、田埂修筑、田欠压实；耕地地力保持工程建设内容为表土剥离与回覆、土地翻耕、增施硫酸亚铁。②田间道路工程，田间道路工程建设为修建地块进出通道、路床压实、厚素土路面。  </t>
  </si>
  <si>
    <t>实施农用地宜机化改造10000亩。通过采用工程技本，对细碎异形地块、进出坡道及沟渠道路等进行改造， 改善农机装备作业条件，满足大中型农业机械开展耕作、种植、田间管理和收获等作业要求。改造后的农田农机作业环境明显改善，大中型农机具进出、转弯、调头、循环作业方便自如，耕种管收拉运环节机械化作业条件基本具备；土壤保水、保肥能力明显提高；示范效果突出，具有典型性、引导性和可复制推广性。结合我县农业生产时令特点，项目在农闲时实施，当年建设当年完成，并实现来年机械化耕种。</t>
  </si>
  <si>
    <t>263户
550人</t>
  </si>
  <si>
    <t>64户
150人</t>
  </si>
  <si>
    <t>工程款、监理费用等</t>
  </si>
  <si>
    <t>永和县2025年丘陵山区农用地宜机化改造试点项目</t>
  </si>
  <si>
    <t xml:space="preserve">在各乡镇合适区域实施农用地宜机化改造3000亩。项目主要建设内容为土地平整工程和田间道路工程，具体如下： ①土地平整工程，包括耕作田块修筑工程和耕地地力保持工程。其中耕作田块修筑工程建设内容为底土平整、田埂修筑、田欠压实；耕地地力保持工程建设内容为表土剥离与回覆、土地翻耕、增施硫酸亚铁。②田间道路工程，田间道路工程建设为修建地块进出通道、路床压实、厚素土路面。  </t>
  </si>
  <si>
    <t>实施农用地宜机化改造3000亩。通过采用工程技本，对细碎异形地块、进出坡道及沟渠道路等进行改造， 改善农机装备作业条件，满足大中型农业机械开展耕作、种植、田间管理和收获等作业要求。改造后的农田农机作业环境明显改善，大中型农机具进出、转弯、调头、循环作业方便自如，耕种管收拉运环节机械化作业条件基本具备；土壤保水、保肥能力明显提高；示范效果突出，具有典型性、引导性和可复制推广性。结合我县农业生产时令特点，项目在农闲时实施，当年建设当年完成，并实现来年机械化耕种。</t>
  </si>
  <si>
    <t>80户
240人</t>
  </si>
  <si>
    <t>10户
29人</t>
  </si>
  <si>
    <t>2025年永和县单产提升实验示范暨有机旱作农业示范基地建设项目</t>
  </si>
  <si>
    <t>在桑壁镇、坡头乡等地完成试验田200亩；地膜覆盖和一免五增试验田200亩。           其中：1.桑壁镇试验田100亩。
①海龙王5行机播技术；
②微生物菌肥80亩；
③覆膜对比10亩；
④播种技术10亩。
2.坡头乡试验田100亩。
①一免五增再施有机复合肥增产50亩；
②普通播种再施有机复合肥增产50亩。
3.地膜覆盖和一免五增试验田200亩。
①地膜覆盖100。一是秋季覆膜次年播种和次年二次覆膜播种；二是春季覆膜播种。
②北方梯田一免五增播种80亩。</t>
  </si>
  <si>
    <t>坡头乡、桑壁镇等</t>
  </si>
  <si>
    <t>通过以农业提质增效可持续为方向，聚焦水肥药高效利用，建设有机旱作农业玉米生产基地3个，集成总结推广有机旱作农业技术模式，持续推进耕地质量提升，生产基地全环节推广成熟的有机旱作技术，实行标准化生产，提高化肥农药使用率，进一步带动农业生产方式转变。</t>
  </si>
  <si>
    <t>10户
30人</t>
  </si>
  <si>
    <t>1户
2人</t>
  </si>
  <si>
    <t>300元/人</t>
  </si>
  <si>
    <t>永和县农村小型供水工程规范化建设改造项目（二期）</t>
  </si>
  <si>
    <t>一年以上</t>
  </si>
  <si>
    <t>对全县6个乡镇35个村老化渗漏蓄水池、水源池、村内管网进行改造。新建蓄水池、水源池18座；新建管理房9座；更换提水管6.8千米；更换输水主管道、支管道121千米；新建水表井1612座；安装入户智能水表1612块。</t>
  </si>
  <si>
    <t>阁底村、雨林村等6个乡镇35个村</t>
  </si>
  <si>
    <t>永和县水利局</t>
  </si>
  <si>
    <t>王涛</t>
  </si>
  <si>
    <t>提高全县6个乡镇35个村7259人饮水安全保障水平。</t>
  </si>
  <si>
    <t>2024年农村供水工程水质提升项目（二期）</t>
  </si>
  <si>
    <t>建设内容：（1）安装净水设备107套，设备管理房107间。（2）安装消毒设备199套，玻璃钢一体式阀井93座。（3）除氟过滤器1套。（4）更换铁门2套，分水器1套。（5）380低压架空线路2000m，220V低压架空线路41120m。</t>
  </si>
  <si>
    <t>全县6个乡镇，59个行政村220个自然村</t>
  </si>
  <si>
    <t>王 涛</t>
  </si>
  <si>
    <t>通过实施本次农村供水水质提升项目，在永和县6个乡镇59个行政村220个自然村188处工程安装净水消毒设备，涉及人口7195户18906人，保证供水范围内的饮水安全，持续提升农村供水水质保障水平，巩固农村饮水安全脱贫攻坚成果。</t>
  </si>
  <si>
    <t>2024年农村饮水提升改造项目（二期）</t>
  </si>
  <si>
    <t>对全县33个自然村12859米主管网、支管网进行改造；安装入户水表井及安装智能水表289套；新建蓄水池座2座、新打机井2眼；配置3套水质改善设备。</t>
  </si>
  <si>
    <t>全县6个乡镇，33个自然村</t>
  </si>
  <si>
    <t>打石腰区域供水工程项目</t>
  </si>
  <si>
    <t>新建500m3蓄水池1座，100m3 减压池 11座，蓄水池管理房3座，排气阀井15座，泄水阀井15 座，分水阀井15座，提水设备2套，计量设施(水表)12个,提水钢管 DN100(壁厚 4mm)钢管 7800m。PE75钢丝管21800m(采取定向钻施工)，新增输电线路2000m,50kvA变压器3座。</t>
  </si>
  <si>
    <t>望海寺乡20个村</t>
  </si>
  <si>
    <t>新修维修供水工程达到32处，让群众实现从有水喝到喝好水的转变，实现群众由饮水安全到饮水保障的提升。受益人口3836人，群众满意度达到
90%以上。</t>
  </si>
  <si>
    <t>3836人</t>
  </si>
  <si>
    <t>1632人</t>
  </si>
  <si>
    <t>楼山区域供水工程项目</t>
  </si>
  <si>
    <t>新建500m3蓄水池1座，新建1000m3蓄水池1座，管理房2座，新增配套水泵2套，提水管道铺设5km，输水管道铺设12km，入户管道7.5kmm，水表井410座及配套设施。</t>
  </si>
  <si>
    <t>楼山乡9个村</t>
  </si>
  <si>
    <t>新建大型集中净化消毒供水工程1处，入户410户。让群众实现从有水喝到喝好水的转变，实现群众由饮水安全到饮水保障的提升。受益人口1050人，群众满意度达到90%以上。</t>
  </si>
  <si>
    <t>1050人</t>
  </si>
  <si>
    <t>350人</t>
  </si>
  <si>
    <t>合计</t>
  </si>
  <si>
    <t>建设性质:新建、改建、扩建、续建
项目类别：参照县级巩固拓展脱贫攻坚成果和乡村振兴项目项目分类表
建设周期：1、一年以下  2、一年  
联农带农机制：1、土地流转  2、就业务工  3、帮助产销对接  4、资产入股  5、收益分红  6、其他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</si>
</sst>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s>
  <fonts count="26">
    <font>
      <sz val="12"/>
      <name val="宋体"/>
      <charset val="134"/>
    </font>
    <font>
      <b/>
      <sz val="20"/>
      <name val="华文中宋"/>
      <charset val="134"/>
    </font>
    <font>
      <sz val="12"/>
      <name val="黑体"/>
      <charset val="134"/>
    </font>
    <font>
      <sz val="12"/>
      <name val="楷体"/>
      <charset val="134"/>
    </font>
    <font>
      <sz val="12"/>
      <color theme="1"/>
      <name val="宋体"/>
      <charset val="134"/>
      <scheme val="minor"/>
    </font>
    <font>
      <sz val="12"/>
      <color theme="1"/>
      <name val="宋体"/>
      <charset val="134"/>
    </font>
    <font>
      <sz val="12"/>
      <color indexed="8"/>
      <name val="宋体"/>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9">
    <border>
      <left/>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indexed="8"/>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3" borderId="14" applyNumberFormat="0" applyAlignment="0" applyProtection="0">
      <alignment vertical="center"/>
    </xf>
    <xf numFmtId="0" fontId="17" fillId="4" borderId="15" applyNumberFormat="0" applyAlignment="0" applyProtection="0">
      <alignment vertical="center"/>
    </xf>
    <xf numFmtId="0" fontId="18" fillId="4" borderId="14" applyNumberFormat="0" applyAlignment="0" applyProtection="0">
      <alignment vertical="center"/>
    </xf>
    <xf numFmtId="0" fontId="19" fillId="5"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25" fillId="3" borderId="0" applyNumberFormat="0" applyBorder="0" applyAlignment="0" applyProtection="0">
      <alignment vertical="center"/>
    </xf>
    <xf numFmtId="0" fontId="25" fillId="5" borderId="0" applyNumberFormat="0" applyBorder="0" applyAlignment="0" applyProtection="0">
      <alignment vertical="center"/>
    </xf>
    <xf numFmtId="0" fontId="9" fillId="4" borderId="0" applyNumberFormat="0" applyBorder="0" applyAlignment="0" applyProtection="0">
      <alignment vertical="center"/>
    </xf>
    <xf numFmtId="0" fontId="9"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25" fillId="3" borderId="0" applyNumberFormat="0" applyBorder="0" applyAlignment="0" applyProtection="0">
      <alignment vertical="center"/>
    </xf>
    <xf numFmtId="0" fontId="25" fillId="16"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9" fillId="6" borderId="0" applyNumberFormat="0" applyBorder="0" applyAlignment="0" applyProtection="0">
      <alignment vertical="center"/>
    </xf>
    <xf numFmtId="0" fontId="9" fillId="14" borderId="0" applyNumberFormat="0" applyBorder="0" applyAlignment="0" applyProtection="0">
      <alignment vertical="center"/>
    </xf>
    <xf numFmtId="0" fontId="25" fillId="14" borderId="0" applyNumberFormat="0" applyBorder="0" applyAlignment="0" applyProtection="0">
      <alignment vertical="center"/>
    </xf>
    <xf numFmtId="0" fontId="0" fillId="0" borderId="0">
      <alignment vertical="center"/>
    </xf>
  </cellStyleXfs>
  <cellXfs count="77">
    <xf numFmtId="0" fontId="0" fillId="0" borderId="0" xfId="0">
      <alignment vertical="center"/>
    </xf>
    <xf numFmtId="0" fontId="0" fillId="0" borderId="0" xfId="0" applyFont="1" applyAlignment="1">
      <alignment horizontal="center" vertical="center" wrapText="1"/>
    </xf>
    <xf numFmtId="0" fontId="0" fillId="0" borderId="1" xfId="0" applyFont="1" applyBorder="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5" fillId="0" borderId="2" xfId="0" applyNumberFormat="1" applyFont="1" applyFill="1" applyBorder="1" applyAlignment="1">
      <alignment horizontal="left" vertical="center" wrapText="1"/>
    </xf>
    <xf numFmtId="176"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justify" vertical="center"/>
    </xf>
    <xf numFmtId="0" fontId="0" fillId="0" borderId="2" xfId="0" applyFont="1" applyBorder="1" applyAlignment="1">
      <alignment horizontal="center" vertical="center" wrapText="1"/>
    </xf>
    <xf numFmtId="0" fontId="0"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2" fillId="0" borderId="0" xfId="0" applyFont="1" applyAlignment="1">
      <alignment horizontal="center" vertical="center" wrapText="1"/>
    </xf>
    <xf numFmtId="49" fontId="3" fillId="0" borderId="4"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0" fontId="0" fillId="0" borderId="2" xfId="0" applyFont="1" applyBorder="1" applyAlignment="1">
      <alignment vertical="center" wrapText="1"/>
    </xf>
    <xf numFmtId="176" fontId="5"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176" fontId="0"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49" fontId="3" fillId="0" borderId="2" xfId="0" applyNumberFormat="1" applyFont="1" applyBorder="1" applyAlignment="1">
      <alignment horizontal="center" vertical="center" wrapText="1"/>
    </xf>
    <xf numFmtId="57" fontId="0" fillId="0" borderId="2"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49" fontId="0" fillId="0" borderId="2" xfId="0" applyNumberFormat="1" applyFont="1" applyBorder="1" applyAlignment="1">
      <alignment horizontal="left" vertical="center" wrapText="1"/>
    </xf>
    <xf numFmtId="49" fontId="0" fillId="0" borderId="2" xfId="0" applyNumberFormat="1" applyFont="1" applyFill="1" applyBorder="1" applyAlignment="1">
      <alignment horizontal="center" vertical="center" wrapText="1"/>
    </xf>
    <xf numFmtId="57" fontId="0" fillId="0" borderId="2" xfId="0" applyNumberFormat="1" applyFont="1" applyFill="1" applyBorder="1" applyAlignment="1">
      <alignment horizontal="center" vertical="center" wrapText="1"/>
    </xf>
    <xf numFmtId="57" fontId="5" fillId="0" borderId="2" xfId="0" applyNumberFormat="1" applyFont="1" applyFill="1" applyBorder="1" applyAlignment="1">
      <alignment horizontal="center" vertical="center"/>
    </xf>
    <xf numFmtId="57" fontId="5" fillId="0" borderId="2"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lignment vertical="center"/>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5" fillId="0" borderId="4" xfId="0" applyNumberFormat="1"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 xfId="0" applyBorder="1" applyAlignment="1">
      <alignment horizontal="center" vertical="center" wrapText="1"/>
    </xf>
    <xf numFmtId="57" fontId="6" fillId="0" borderId="2" xfId="0" applyNumberFormat="1" applyFont="1" applyFill="1" applyBorder="1" applyAlignment="1">
      <alignment horizontal="center" vertical="center" wrapText="1"/>
    </xf>
    <xf numFmtId="57" fontId="6" fillId="0" borderId="2" xfId="0" applyNumberFormat="1" applyFont="1" applyFill="1" applyBorder="1" applyAlignment="1">
      <alignment horizontal="center" vertical="center"/>
    </xf>
    <xf numFmtId="177" fontId="0" fillId="0" borderId="2" xfId="0" applyNumberFormat="1" applyFont="1" applyBorder="1" applyAlignment="1">
      <alignment horizontal="center" vertical="center" wrapText="1"/>
    </xf>
    <xf numFmtId="57" fontId="0" fillId="0" borderId="2" xfId="0" applyNumberFormat="1" applyFont="1" applyBorder="1" applyAlignment="1">
      <alignment horizontal="left" vertical="center" wrapText="1"/>
    </xf>
    <xf numFmtId="177" fontId="5" fillId="0" borderId="2"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10"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4"/>
  <sheetViews>
    <sheetView tabSelected="1" view="pageBreakPreview" zoomScale="90" zoomScaleNormal="100" topLeftCell="A37" workbookViewId="0">
      <selection activeCell="P41" sqref="P41"/>
    </sheetView>
  </sheetViews>
  <sheetFormatPr defaultColWidth="9" defaultRowHeight="69" customHeight="1"/>
  <cols>
    <col min="1" max="1" width="5.25" style="7" customWidth="1"/>
    <col min="2" max="2" width="9.75" style="7" customWidth="1"/>
    <col min="3" max="3" width="8.75" style="7" customWidth="1"/>
    <col min="4" max="4" width="9.375" style="7" customWidth="1"/>
    <col min="5" max="5" width="7.625" style="7" customWidth="1"/>
    <col min="6" max="6" width="6.25" style="7" customWidth="1"/>
    <col min="7" max="9" width="5.5" style="7" customWidth="1"/>
    <col min="10" max="10" width="30" style="7" customWidth="1"/>
    <col min="11" max="11" width="5.875" style="7" customWidth="1"/>
    <col min="12" max="12" width="5.625" style="7" customWidth="1"/>
    <col min="13" max="13" width="9.25" style="7" customWidth="1"/>
    <col min="14" max="14" width="12.3583333333333" style="7" customWidth="1"/>
    <col min="15" max="15" width="5.625" style="7" customWidth="1"/>
    <col min="16" max="16" width="7.875" style="7" customWidth="1"/>
    <col min="17" max="17" width="10.625" style="7" customWidth="1"/>
    <col min="18" max="18" width="11.875" style="7" customWidth="1"/>
    <col min="19" max="19" width="31.125" style="7" customWidth="1"/>
    <col min="20" max="20" width="10.25" style="7" customWidth="1"/>
    <col min="21" max="21" width="11.125" style="7" customWidth="1"/>
    <col min="22" max="22" width="10.75" style="7" customWidth="1"/>
    <col min="23" max="23" width="9.75" style="7" customWidth="1"/>
    <col min="24" max="24" width="7.875" style="7" customWidth="1"/>
    <col min="25" max="254" width="9" style="7"/>
  </cols>
  <sheetData>
    <row r="1" ht="48" customHeight="1" spans="1:24">
      <c r="A1" s="8" t="s">
        <v>0</v>
      </c>
      <c r="B1" s="8"/>
      <c r="C1" s="8"/>
      <c r="D1" s="8"/>
      <c r="E1" s="8"/>
      <c r="F1" s="8"/>
      <c r="G1" s="8"/>
      <c r="H1" s="8"/>
      <c r="I1" s="8"/>
      <c r="J1" s="8"/>
      <c r="K1" s="8"/>
      <c r="L1" s="8"/>
      <c r="M1" s="8"/>
      <c r="N1" s="8"/>
      <c r="O1" s="8"/>
      <c r="P1" s="8"/>
      <c r="Q1" s="8"/>
      <c r="R1" s="8"/>
      <c r="S1" s="8"/>
      <c r="T1" s="8"/>
      <c r="U1" s="8"/>
      <c r="V1" s="8"/>
      <c r="W1" s="8"/>
      <c r="X1" s="8"/>
    </row>
    <row r="2" ht="22" customHeight="1" spans="1:24">
      <c r="A2" s="9" t="s">
        <v>1</v>
      </c>
      <c r="B2" s="9"/>
      <c r="C2" s="9"/>
      <c r="D2" s="9"/>
      <c r="E2" s="9"/>
      <c r="F2" s="9"/>
      <c r="G2" s="9"/>
      <c r="H2" s="9"/>
      <c r="I2" s="9"/>
      <c r="J2" s="9"/>
      <c r="K2" s="9"/>
      <c r="L2" s="9"/>
      <c r="M2" s="34"/>
      <c r="N2" s="9"/>
      <c r="O2" s="9"/>
      <c r="P2" s="34"/>
      <c r="Q2" s="9"/>
      <c r="R2" s="9"/>
      <c r="S2" s="9"/>
      <c r="T2" s="34"/>
      <c r="U2" s="9"/>
      <c r="V2" s="9"/>
      <c r="W2" s="9"/>
      <c r="X2" s="9"/>
    </row>
    <row r="3" ht="32" customHeight="1" spans="1:24">
      <c r="A3" s="10" t="s">
        <v>2</v>
      </c>
      <c r="B3" s="10" t="s">
        <v>3</v>
      </c>
      <c r="C3" s="10" t="s">
        <v>4</v>
      </c>
      <c r="D3" s="11" t="s">
        <v>5</v>
      </c>
      <c r="E3" s="12" t="s">
        <v>6</v>
      </c>
      <c r="F3" s="13" t="s">
        <v>7</v>
      </c>
      <c r="G3" s="13"/>
      <c r="H3" s="13"/>
      <c r="I3" s="12" t="s">
        <v>8</v>
      </c>
      <c r="J3" s="10" t="s">
        <v>9</v>
      </c>
      <c r="K3" s="10" t="s">
        <v>10</v>
      </c>
      <c r="L3" s="10" t="s">
        <v>11</v>
      </c>
      <c r="M3" s="35" t="s">
        <v>12</v>
      </c>
      <c r="N3" s="35" t="s">
        <v>13</v>
      </c>
      <c r="O3" s="12" t="s">
        <v>14</v>
      </c>
      <c r="P3" s="12" t="s">
        <v>15</v>
      </c>
      <c r="Q3" s="12" t="s">
        <v>16</v>
      </c>
      <c r="R3" s="44" t="s">
        <v>17</v>
      </c>
      <c r="S3" s="35" t="s">
        <v>18</v>
      </c>
      <c r="T3" s="35" t="s">
        <v>19</v>
      </c>
      <c r="U3" s="35" t="s">
        <v>20</v>
      </c>
      <c r="V3" s="35" t="s">
        <v>21</v>
      </c>
      <c r="W3" s="35" t="s">
        <v>22</v>
      </c>
      <c r="X3" s="10" t="s">
        <v>23</v>
      </c>
    </row>
    <row r="4" ht="52" customHeight="1" spans="1:24">
      <c r="A4" s="10"/>
      <c r="B4" s="10"/>
      <c r="C4" s="10"/>
      <c r="D4" s="14"/>
      <c r="E4" s="15"/>
      <c r="F4" s="16" t="s">
        <v>24</v>
      </c>
      <c r="G4" s="10" t="s">
        <v>25</v>
      </c>
      <c r="H4" s="10" t="s">
        <v>26</v>
      </c>
      <c r="I4" s="15"/>
      <c r="J4" s="10"/>
      <c r="K4" s="10"/>
      <c r="L4" s="10"/>
      <c r="M4" s="36"/>
      <c r="N4" s="36"/>
      <c r="O4" s="15"/>
      <c r="P4" s="15"/>
      <c r="Q4" s="15"/>
      <c r="R4" s="44"/>
      <c r="S4" s="36"/>
      <c r="T4" s="36"/>
      <c r="U4" s="36"/>
      <c r="V4" s="36"/>
      <c r="W4" s="36"/>
      <c r="X4" s="10"/>
    </row>
    <row r="5" s="1" customFormat="1" ht="213.75" spans="1:256">
      <c r="A5" s="17">
        <v>1</v>
      </c>
      <c r="B5" s="17" t="s">
        <v>27</v>
      </c>
      <c r="C5" s="18">
        <v>1420</v>
      </c>
      <c r="D5" s="18">
        <v>1420</v>
      </c>
      <c r="E5" s="17" t="s">
        <v>28</v>
      </c>
      <c r="F5" s="17" t="s">
        <v>29</v>
      </c>
      <c r="G5" s="17" t="s">
        <v>30</v>
      </c>
      <c r="H5" s="17" t="s">
        <v>31</v>
      </c>
      <c r="I5" s="17" t="s">
        <v>32</v>
      </c>
      <c r="J5" s="28" t="s">
        <v>33</v>
      </c>
      <c r="K5" s="17" t="s">
        <v>34</v>
      </c>
      <c r="L5" s="17" t="s">
        <v>35</v>
      </c>
      <c r="M5" s="17" t="s">
        <v>36</v>
      </c>
      <c r="N5" s="37" t="s">
        <v>37</v>
      </c>
      <c r="O5" s="17" t="s">
        <v>38</v>
      </c>
      <c r="P5" s="17" t="s">
        <v>39</v>
      </c>
      <c r="Q5" s="45">
        <v>45748</v>
      </c>
      <c r="R5" s="37" t="s">
        <v>40</v>
      </c>
      <c r="S5" s="46" t="s">
        <v>41</v>
      </c>
      <c r="T5" s="17" t="s">
        <v>42</v>
      </c>
      <c r="U5" s="17" t="s">
        <v>43</v>
      </c>
      <c r="V5" s="17" t="s">
        <v>44</v>
      </c>
      <c r="W5" s="18">
        <v>500</v>
      </c>
      <c r="X5" s="17"/>
      <c r="IU5" s="3"/>
      <c r="IV5" s="3"/>
    </row>
    <row r="6" s="1" customFormat="1" ht="142.5" spans="1:256">
      <c r="A6" s="17">
        <v>2</v>
      </c>
      <c r="B6" s="17" t="s">
        <v>45</v>
      </c>
      <c r="C6" s="18">
        <v>800</v>
      </c>
      <c r="D6" s="18">
        <v>800</v>
      </c>
      <c r="E6" s="17" t="s">
        <v>28</v>
      </c>
      <c r="F6" s="17" t="s">
        <v>46</v>
      </c>
      <c r="G6" s="17" t="s">
        <v>47</v>
      </c>
      <c r="H6" s="17" t="s">
        <v>48</v>
      </c>
      <c r="I6" s="17" t="s">
        <v>32</v>
      </c>
      <c r="J6" s="38" t="s">
        <v>49</v>
      </c>
      <c r="K6" s="17" t="s">
        <v>50</v>
      </c>
      <c r="L6" s="17" t="s">
        <v>35</v>
      </c>
      <c r="M6" s="17" t="s">
        <v>36</v>
      </c>
      <c r="N6" s="37" t="s">
        <v>37</v>
      </c>
      <c r="O6" s="17" t="s">
        <v>38</v>
      </c>
      <c r="P6" s="17" t="s">
        <v>39</v>
      </c>
      <c r="Q6" s="45">
        <v>45748</v>
      </c>
      <c r="R6" s="37" t="s">
        <v>51</v>
      </c>
      <c r="S6" s="47" t="s">
        <v>52</v>
      </c>
      <c r="T6" s="17" t="s">
        <v>53</v>
      </c>
      <c r="U6" s="17" t="s">
        <v>54</v>
      </c>
      <c r="V6" s="17" t="s">
        <v>55</v>
      </c>
      <c r="W6" s="18">
        <v>800</v>
      </c>
      <c r="X6" s="17"/>
      <c r="IU6" s="3"/>
      <c r="IV6" s="3"/>
    </row>
    <row r="7" s="1" customFormat="1" ht="213.75" spans="1:256">
      <c r="A7" s="17">
        <v>3</v>
      </c>
      <c r="B7" s="17" t="s">
        <v>56</v>
      </c>
      <c r="C7" s="19">
        <v>1500</v>
      </c>
      <c r="D7" s="18">
        <v>510</v>
      </c>
      <c r="E7" s="17" t="s">
        <v>28</v>
      </c>
      <c r="F7" s="17" t="s">
        <v>29</v>
      </c>
      <c r="G7" s="17" t="s">
        <v>30</v>
      </c>
      <c r="H7" s="17" t="s">
        <v>57</v>
      </c>
      <c r="I7" s="17" t="s">
        <v>32</v>
      </c>
      <c r="J7" s="28" t="s">
        <v>58</v>
      </c>
      <c r="K7" s="17" t="s">
        <v>59</v>
      </c>
      <c r="L7" s="17" t="s">
        <v>35</v>
      </c>
      <c r="M7" s="17" t="s">
        <v>36</v>
      </c>
      <c r="N7" s="37" t="s">
        <v>37</v>
      </c>
      <c r="O7" s="19" t="s">
        <v>60</v>
      </c>
      <c r="P7" s="19" t="s">
        <v>61</v>
      </c>
      <c r="Q7" s="45">
        <v>45779</v>
      </c>
      <c r="R7" s="37" t="s">
        <v>51</v>
      </c>
      <c r="S7" s="46" t="s">
        <v>62</v>
      </c>
      <c r="T7" s="17" t="s">
        <v>53</v>
      </c>
      <c r="U7" s="19" t="s">
        <v>63</v>
      </c>
      <c r="V7" s="19" t="s">
        <v>64</v>
      </c>
      <c r="W7" s="19">
        <v>1000</v>
      </c>
      <c r="X7" s="17"/>
      <c r="IU7" s="3"/>
      <c r="IV7" s="3"/>
    </row>
    <row r="8" s="1" customFormat="1" ht="99.75" spans="1:256">
      <c r="A8" s="17">
        <v>4</v>
      </c>
      <c r="B8" s="17" t="s">
        <v>65</v>
      </c>
      <c r="C8" s="18">
        <v>700</v>
      </c>
      <c r="D8" s="18">
        <v>700</v>
      </c>
      <c r="E8" s="17" t="s">
        <v>28</v>
      </c>
      <c r="F8" s="17" t="s">
        <v>29</v>
      </c>
      <c r="G8" s="17" t="s">
        <v>30</v>
      </c>
      <c r="H8" s="17" t="s">
        <v>66</v>
      </c>
      <c r="I8" s="17" t="s">
        <v>32</v>
      </c>
      <c r="J8" s="28" t="s">
        <v>67</v>
      </c>
      <c r="K8" s="17" t="s">
        <v>34</v>
      </c>
      <c r="L8" s="17" t="s">
        <v>35</v>
      </c>
      <c r="M8" s="17" t="s">
        <v>36</v>
      </c>
      <c r="N8" s="37" t="s">
        <v>37</v>
      </c>
      <c r="O8" s="17" t="s">
        <v>38</v>
      </c>
      <c r="P8" s="17" t="s">
        <v>39</v>
      </c>
      <c r="Q8" s="45">
        <v>45748</v>
      </c>
      <c r="R8" s="37" t="s">
        <v>68</v>
      </c>
      <c r="S8" s="47" t="s">
        <v>69</v>
      </c>
      <c r="T8" s="17" t="s">
        <v>70</v>
      </c>
      <c r="U8" s="17" t="s">
        <v>71</v>
      </c>
      <c r="V8" s="17" t="s">
        <v>72</v>
      </c>
      <c r="W8" s="18">
        <v>200</v>
      </c>
      <c r="X8" s="17"/>
      <c r="IU8" s="3"/>
      <c r="IV8" s="3"/>
    </row>
    <row r="9" s="1" customFormat="1" ht="199.5" spans="1:256">
      <c r="A9" s="17">
        <v>5</v>
      </c>
      <c r="B9" s="17" t="s">
        <v>73</v>
      </c>
      <c r="C9" s="18">
        <v>520</v>
      </c>
      <c r="D9" s="18">
        <v>200</v>
      </c>
      <c r="E9" s="17" t="s">
        <v>28</v>
      </c>
      <c r="F9" s="17" t="s">
        <v>29</v>
      </c>
      <c r="G9" s="17" t="s">
        <v>74</v>
      </c>
      <c r="H9" s="17" t="s">
        <v>75</v>
      </c>
      <c r="I9" s="17" t="s">
        <v>32</v>
      </c>
      <c r="J9" s="28" t="s">
        <v>76</v>
      </c>
      <c r="K9" s="17" t="s">
        <v>77</v>
      </c>
      <c r="L9" s="17" t="s">
        <v>35</v>
      </c>
      <c r="M9" s="17" t="s">
        <v>36</v>
      </c>
      <c r="N9" s="37" t="s">
        <v>37</v>
      </c>
      <c r="O9" s="17" t="s">
        <v>38</v>
      </c>
      <c r="P9" s="17" t="s">
        <v>39</v>
      </c>
      <c r="Q9" s="45">
        <v>45809</v>
      </c>
      <c r="R9" s="37" t="s">
        <v>78</v>
      </c>
      <c r="S9" s="47" t="s">
        <v>79</v>
      </c>
      <c r="T9" s="17" t="s">
        <v>80</v>
      </c>
      <c r="U9" s="17" t="s">
        <v>81</v>
      </c>
      <c r="V9" s="17" t="s">
        <v>82</v>
      </c>
      <c r="W9" s="18">
        <v>600</v>
      </c>
      <c r="X9" s="17"/>
      <c r="IU9" s="3"/>
      <c r="IV9" s="3"/>
    </row>
    <row r="10" s="1" customFormat="1" ht="99.75" spans="1:256">
      <c r="A10" s="17">
        <v>6</v>
      </c>
      <c r="B10" s="17" t="s">
        <v>83</v>
      </c>
      <c r="C10" s="18">
        <v>195</v>
      </c>
      <c r="D10" s="18">
        <v>195</v>
      </c>
      <c r="E10" s="17" t="s">
        <v>28</v>
      </c>
      <c r="F10" s="17" t="s">
        <v>46</v>
      </c>
      <c r="G10" s="17" t="s">
        <v>84</v>
      </c>
      <c r="H10" s="17" t="s">
        <v>85</v>
      </c>
      <c r="I10" s="17" t="s">
        <v>32</v>
      </c>
      <c r="J10" s="28" t="s">
        <v>86</v>
      </c>
      <c r="K10" s="17" t="s">
        <v>87</v>
      </c>
      <c r="L10" s="17" t="s">
        <v>35</v>
      </c>
      <c r="M10" s="17" t="s">
        <v>36</v>
      </c>
      <c r="N10" s="37" t="s">
        <v>37</v>
      </c>
      <c r="O10" s="17" t="s">
        <v>88</v>
      </c>
      <c r="P10" s="17" t="s">
        <v>89</v>
      </c>
      <c r="Q10" s="45">
        <v>45779</v>
      </c>
      <c r="R10" s="37" t="s">
        <v>51</v>
      </c>
      <c r="S10" s="47" t="s">
        <v>90</v>
      </c>
      <c r="T10" s="17" t="s">
        <v>53</v>
      </c>
      <c r="U10" s="17" t="s">
        <v>91</v>
      </c>
      <c r="V10" s="17" t="s">
        <v>92</v>
      </c>
      <c r="W10" s="18"/>
      <c r="X10" s="37"/>
      <c r="IU10" s="3"/>
      <c r="IV10" s="3"/>
    </row>
    <row r="11" s="1" customFormat="1" ht="99.75" spans="1:256">
      <c r="A11" s="17">
        <v>7</v>
      </c>
      <c r="B11" s="17" t="s">
        <v>93</v>
      </c>
      <c r="C11" s="18">
        <v>350</v>
      </c>
      <c r="D11" s="18">
        <v>350</v>
      </c>
      <c r="E11" s="17" t="s">
        <v>28</v>
      </c>
      <c r="F11" s="17" t="s">
        <v>46</v>
      </c>
      <c r="G11" s="17" t="s">
        <v>84</v>
      </c>
      <c r="H11" s="17" t="s">
        <v>85</v>
      </c>
      <c r="I11" s="17" t="s">
        <v>32</v>
      </c>
      <c r="J11" s="28" t="s">
        <v>94</v>
      </c>
      <c r="K11" s="17" t="s">
        <v>95</v>
      </c>
      <c r="L11" s="17" t="s">
        <v>35</v>
      </c>
      <c r="M11" s="17" t="s">
        <v>36</v>
      </c>
      <c r="N11" s="37" t="s">
        <v>37</v>
      </c>
      <c r="O11" s="17" t="s">
        <v>88</v>
      </c>
      <c r="P11" s="17" t="s">
        <v>89</v>
      </c>
      <c r="Q11" s="45">
        <v>45748</v>
      </c>
      <c r="R11" s="37" t="s">
        <v>96</v>
      </c>
      <c r="S11" s="47" t="s">
        <v>90</v>
      </c>
      <c r="T11" s="17" t="s">
        <v>53</v>
      </c>
      <c r="U11" s="17" t="s">
        <v>97</v>
      </c>
      <c r="V11" s="17" t="s">
        <v>98</v>
      </c>
      <c r="W11" s="18"/>
      <c r="X11" s="37"/>
      <c r="IU11" s="3"/>
      <c r="IV11" s="3"/>
    </row>
    <row r="12" s="1" customFormat="1" ht="99.75" spans="1:256">
      <c r="A12" s="17">
        <v>8</v>
      </c>
      <c r="B12" s="17" t="s">
        <v>99</v>
      </c>
      <c r="C12" s="18">
        <v>60</v>
      </c>
      <c r="D12" s="18">
        <v>60</v>
      </c>
      <c r="E12" s="17" t="s">
        <v>28</v>
      </c>
      <c r="F12" s="17" t="s">
        <v>46</v>
      </c>
      <c r="G12" s="17" t="s">
        <v>84</v>
      </c>
      <c r="H12" s="17" t="s">
        <v>85</v>
      </c>
      <c r="I12" s="17" t="s">
        <v>32</v>
      </c>
      <c r="J12" s="28" t="s">
        <v>100</v>
      </c>
      <c r="K12" s="17" t="s">
        <v>101</v>
      </c>
      <c r="L12" s="17" t="s">
        <v>35</v>
      </c>
      <c r="M12" s="17" t="s">
        <v>36</v>
      </c>
      <c r="N12" s="37" t="s">
        <v>37</v>
      </c>
      <c r="O12" s="17" t="s">
        <v>88</v>
      </c>
      <c r="P12" s="17" t="s">
        <v>89</v>
      </c>
      <c r="Q12" s="45">
        <v>45748</v>
      </c>
      <c r="R12" s="37" t="s">
        <v>68</v>
      </c>
      <c r="S12" s="47" t="s">
        <v>90</v>
      </c>
      <c r="T12" s="17" t="s">
        <v>53</v>
      </c>
      <c r="U12" s="17" t="s">
        <v>102</v>
      </c>
      <c r="V12" s="17" t="s">
        <v>103</v>
      </c>
      <c r="W12" s="18"/>
      <c r="X12" s="37"/>
      <c r="IU12" s="3"/>
      <c r="IV12" s="3"/>
    </row>
    <row r="13" s="1" customFormat="1" ht="128.25" spans="1:256">
      <c r="A13" s="17">
        <v>9</v>
      </c>
      <c r="B13" s="20" t="s">
        <v>104</v>
      </c>
      <c r="C13" s="21">
        <v>650</v>
      </c>
      <c r="D13" s="21">
        <v>650</v>
      </c>
      <c r="E13" s="22" t="s">
        <v>28</v>
      </c>
      <c r="F13" s="17" t="s">
        <v>29</v>
      </c>
      <c r="G13" s="22" t="s">
        <v>30</v>
      </c>
      <c r="H13" s="22" t="s">
        <v>66</v>
      </c>
      <c r="I13" s="22" t="s">
        <v>32</v>
      </c>
      <c r="J13" s="39" t="s">
        <v>105</v>
      </c>
      <c r="K13" s="22" t="s">
        <v>106</v>
      </c>
      <c r="L13" s="22" t="s">
        <v>107</v>
      </c>
      <c r="M13" s="21" t="s">
        <v>108</v>
      </c>
      <c r="N13" s="21">
        <v>13903476243</v>
      </c>
      <c r="O13" s="21" t="s">
        <v>38</v>
      </c>
      <c r="P13" s="21" t="s">
        <v>39</v>
      </c>
      <c r="Q13" s="45">
        <v>45717</v>
      </c>
      <c r="R13" s="37" t="s">
        <v>40</v>
      </c>
      <c r="S13" s="25" t="s">
        <v>109</v>
      </c>
      <c r="T13" s="21" t="s">
        <v>110</v>
      </c>
      <c r="U13" s="21" t="s">
        <v>111</v>
      </c>
      <c r="V13" s="21" t="s">
        <v>112</v>
      </c>
      <c r="W13" s="18">
        <v>500</v>
      </c>
      <c r="X13" s="23"/>
      <c r="IU13" s="3"/>
      <c r="IV13" s="3"/>
    </row>
    <row r="14" s="1" customFormat="1" ht="213.75" spans="1:256">
      <c r="A14" s="17">
        <v>10</v>
      </c>
      <c r="B14" s="20" t="s">
        <v>113</v>
      </c>
      <c r="C14" s="23">
        <v>740</v>
      </c>
      <c r="D14" s="23">
        <v>740</v>
      </c>
      <c r="E14" s="23" t="s">
        <v>28</v>
      </c>
      <c r="F14" s="17" t="s">
        <v>29</v>
      </c>
      <c r="G14" s="22" t="s">
        <v>30</v>
      </c>
      <c r="H14" s="22" t="s">
        <v>66</v>
      </c>
      <c r="I14" s="22" t="s">
        <v>32</v>
      </c>
      <c r="J14" s="39" t="s">
        <v>114</v>
      </c>
      <c r="K14" s="26" t="s">
        <v>115</v>
      </c>
      <c r="L14" s="22" t="s">
        <v>107</v>
      </c>
      <c r="M14" s="21" t="s">
        <v>108</v>
      </c>
      <c r="N14" s="21">
        <v>13903476243</v>
      </c>
      <c r="O14" s="21" t="s">
        <v>38</v>
      </c>
      <c r="P14" s="21" t="s">
        <v>39</v>
      </c>
      <c r="Q14" s="45">
        <v>45717</v>
      </c>
      <c r="R14" s="37" t="s">
        <v>40</v>
      </c>
      <c r="S14" s="25" t="s">
        <v>116</v>
      </c>
      <c r="T14" s="21" t="s">
        <v>110</v>
      </c>
      <c r="U14" s="21" t="s">
        <v>117</v>
      </c>
      <c r="V14" s="21" t="s">
        <v>118</v>
      </c>
      <c r="W14" s="18">
        <v>200</v>
      </c>
      <c r="X14" s="23"/>
      <c r="IU14" s="3"/>
      <c r="IV14" s="3"/>
    </row>
    <row r="15" s="1" customFormat="1" ht="99.75" spans="1:256">
      <c r="A15" s="17">
        <v>11</v>
      </c>
      <c r="B15" s="22" t="s">
        <v>119</v>
      </c>
      <c r="C15" s="24">
        <v>365</v>
      </c>
      <c r="D15" s="24">
        <v>365</v>
      </c>
      <c r="E15" s="23" t="s">
        <v>28</v>
      </c>
      <c r="F15" s="17" t="s">
        <v>29</v>
      </c>
      <c r="G15" s="22" t="s">
        <v>120</v>
      </c>
      <c r="H15" s="22" t="s">
        <v>121</v>
      </c>
      <c r="I15" s="22" t="s">
        <v>32</v>
      </c>
      <c r="J15" s="39" t="s">
        <v>122</v>
      </c>
      <c r="K15" s="22" t="s">
        <v>123</v>
      </c>
      <c r="L15" s="22" t="s">
        <v>107</v>
      </c>
      <c r="M15" s="21" t="s">
        <v>108</v>
      </c>
      <c r="N15" s="21">
        <v>13903476243</v>
      </c>
      <c r="O15" s="21" t="s">
        <v>38</v>
      </c>
      <c r="P15" s="21" t="s">
        <v>39</v>
      </c>
      <c r="Q15" s="45">
        <v>45718</v>
      </c>
      <c r="R15" s="37" t="s">
        <v>40</v>
      </c>
      <c r="S15" s="25" t="s">
        <v>124</v>
      </c>
      <c r="T15" s="21" t="s">
        <v>125</v>
      </c>
      <c r="U15" s="21" t="s">
        <v>126</v>
      </c>
      <c r="V15" s="21" t="s">
        <v>127</v>
      </c>
      <c r="W15" s="18">
        <v>500</v>
      </c>
      <c r="X15" s="21"/>
      <c r="IU15" s="3"/>
      <c r="IV15" s="3"/>
    </row>
    <row r="16" s="1" customFormat="1" ht="71.25" spans="1:256">
      <c r="A16" s="17">
        <v>12</v>
      </c>
      <c r="B16" s="22" t="s">
        <v>128</v>
      </c>
      <c r="C16" s="18">
        <v>429.5</v>
      </c>
      <c r="D16" s="18">
        <v>429.5</v>
      </c>
      <c r="E16" s="23" t="s">
        <v>28</v>
      </c>
      <c r="F16" s="17" t="s">
        <v>29</v>
      </c>
      <c r="G16" s="22" t="s">
        <v>30</v>
      </c>
      <c r="H16" s="22" t="s">
        <v>57</v>
      </c>
      <c r="I16" s="22" t="s">
        <v>32</v>
      </c>
      <c r="J16" s="39" t="s">
        <v>129</v>
      </c>
      <c r="K16" s="22" t="s">
        <v>130</v>
      </c>
      <c r="L16" s="23" t="s">
        <v>107</v>
      </c>
      <c r="M16" s="23" t="s">
        <v>108</v>
      </c>
      <c r="N16" s="21">
        <v>13903476243</v>
      </c>
      <c r="O16" s="23" t="s">
        <v>38</v>
      </c>
      <c r="P16" s="21" t="s">
        <v>39</v>
      </c>
      <c r="Q16" s="45">
        <v>45719</v>
      </c>
      <c r="R16" s="37" t="s">
        <v>40</v>
      </c>
      <c r="S16" s="40" t="s">
        <v>131</v>
      </c>
      <c r="T16" s="21" t="s">
        <v>125</v>
      </c>
      <c r="U16" s="21" t="s">
        <v>132</v>
      </c>
      <c r="V16" s="21" t="s">
        <v>133</v>
      </c>
      <c r="W16" s="23">
        <v>300</v>
      </c>
      <c r="X16" s="21"/>
      <c r="IU16" s="3"/>
      <c r="IV16" s="3"/>
    </row>
    <row r="17" s="1" customFormat="1" ht="85.5" spans="1:256">
      <c r="A17" s="17">
        <v>13</v>
      </c>
      <c r="B17" s="22" t="s">
        <v>134</v>
      </c>
      <c r="C17" s="20">
        <v>180</v>
      </c>
      <c r="D17" s="20">
        <v>180</v>
      </c>
      <c r="E17" s="23" t="s">
        <v>28</v>
      </c>
      <c r="F17" s="17" t="s">
        <v>29</v>
      </c>
      <c r="G17" s="22" t="s">
        <v>120</v>
      </c>
      <c r="H17" s="22" t="s">
        <v>121</v>
      </c>
      <c r="I17" s="22" t="s">
        <v>32</v>
      </c>
      <c r="J17" s="39" t="s">
        <v>135</v>
      </c>
      <c r="K17" s="23" t="s">
        <v>136</v>
      </c>
      <c r="L17" s="23" t="s">
        <v>107</v>
      </c>
      <c r="M17" s="23" t="s">
        <v>108</v>
      </c>
      <c r="N17" s="21">
        <v>13903476243</v>
      </c>
      <c r="O17" s="23" t="s">
        <v>38</v>
      </c>
      <c r="P17" s="21" t="s">
        <v>39</v>
      </c>
      <c r="Q17" s="45">
        <v>45720</v>
      </c>
      <c r="R17" s="37" t="s">
        <v>40</v>
      </c>
      <c r="S17" s="25" t="s">
        <v>137</v>
      </c>
      <c r="T17" s="21" t="s">
        <v>138</v>
      </c>
      <c r="U17" s="21" t="s">
        <v>139</v>
      </c>
      <c r="V17" s="21" t="s">
        <v>140</v>
      </c>
      <c r="W17" s="21">
        <v>200</v>
      </c>
      <c r="X17" s="21"/>
      <c r="IU17" s="3"/>
      <c r="IV17" s="3"/>
    </row>
    <row r="18" s="1" customFormat="1" ht="99.75" spans="1:256">
      <c r="A18" s="17">
        <v>14</v>
      </c>
      <c r="B18" s="20" t="s">
        <v>141</v>
      </c>
      <c r="C18" s="23">
        <v>300</v>
      </c>
      <c r="D18" s="23">
        <v>300</v>
      </c>
      <c r="E18" s="23" t="s">
        <v>28</v>
      </c>
      <c r="F18" s="17" t="s">
        <v>29</v>
      </c>
      <c r="G18" s="22" t="s">
        <v>30</v>
      </c>
      <c r="H18" s="20" t="s">
        <v>31</v>
      </c>
      <c r="I18" s="23" t="s">
        <v>32</v>
      </c>
      <c r="J18" s="40" t="s">
        <v>142</v>
      </c>
      <c r="K18" s="23" t="s">
        <v>143</v>
      </c>
      <c r="L18" s="23" t="s">
        <v>107</v>
      </c>
      <c r="M18" s="21" t="s">
        <v>108</v>
      </c>
      <c r="N18" s="21">
        <v>13903476243</v>
      </c>
      <c r="O18" s="23" t="s">
        <v>144</v>
      </c>
      <c r="P18" s="23" t="s">
        <v>145</v>
      </c>
      <c r="Q18" s="45">
        <v>45753</v>
      </c>
      <c r="R18" s="37" t="s">
        <v>68</v>
      </c>
      <c r="S18" s="40" t="s">
        <v>146</v>
      </c>
      <c r="T18" s="21" t="s">
        <v>147</v>
      </c>
      <c r="U18" s="21" t="s">
        <v>139</v>
      </c>
      <c r="V18" s="21" t="s">
        <v>140</v>
      </c>
      <c r="W18" s="18">
        <v>200</v>
      </c>
      <c r="X18" s="21"/>
      <c r="IU18" s="3"/>
      <c r="IV18" s="3"/>
    </row>
    <row r="19" s="1" customFormat="1" ht="99.75" spans="1:256">
      <c r="A19" s="17">
        <v>15</v>
      </c>
      <c r="B19" s="22" t="s">
        <v>148</v>
      </c>
      <c r="C19" s="20">
        <v>530</v>
      </c>
      <c r="D19" s="20">
        <v>530</v>
      </c>
      <c r="E19" s="23" t="s">
        <v>28</v>
      </c>
      <c r="F19" s="17" t="s">
        <v>29</v>
      </c>
      <c r="G19" s="22" t="s">
        <v>30</v>
      </c>
      <c r="H19" s="20" t="s">
        <v>31</v>
      </c>
      <c r="I19" s="22" t="s">
        <v>32</v>
      </c>
      <c r="J19" s="39" t="s">
        <v>149</v>
      </c>
      <c r="K19" s="23" t="s">
        <v>150</v>
      </c>
      <c r="L19" s="23" t="s">
        <v>107</v>
      </c>
      <c r="M19" s="23" t="s">
        <v>108</v>
      </c>
      <c r="N19" s="21">
        <v>13903476243</v>
      </c>
      <c r="O19" s="23" t="s">
        <v>38</v>
      </c>
      <c r="P19" s="21" t="s">
        <v>39</v>
      </c>
      <c r="Q19" s="45">
        <v>45721</v>
      </c>
      <c r="R19" s="37" t="s">
        <v>40</v>
      </c>
      <c r="S19" s="25" t="s">
        <v>151</v>
      </c>
      <c r="T19" s="21" t="s">
        <v>138</v>
      </c>
      <c r="U19" s="21" t="s">
        <v>152</v>
      </c>
      <c r="V19" s="21" t="s">
        <v>153</v>
      </c>
      <c r="W19" s="21">
        <v>200</v>
      </c>
      <c r="X19" s="21"/>
      <c r="IU19" s="3"/>
      <c r="IV19" s="3"/>
    </row>
    <row r="20" s="1" customFormat="1" ht="99.75" spans="1:256">
      <c r="A20" s="17">
        <v>16</v>
      </c>
      <c r="B20" s="20" t="s">
        <v>154</v>
      </c>
      <c r="C20" s="24">
        <v>200</v>
      </c>
      <c r="D20" s="20">
        <v>200</v>
      </c>
      <c r="E20" s="20" t="s">
        <v>155</v>
      </c>
      <c r="F20" s="20" t="s">
        <v>46</v>
      </c>
      <c r="G20" s="20" t="s">
        <v>84</v>
      </c>
      <c r="H20" s="20" t="s">
        <v>156</v>
      </c>
      <c r="I20" s="22" t="s">
        <v>32</v>
      </c>
      <c r="J20" s="41" t="s">
        <v>157</v>
      </c>
      <c r="K20" s="22" t="s">
        <v>158</v>
      </c>
      <c r="L20" s="22" t="s">
        <v>107</v>
      </c>
      <c r="M20" s="21" t="s">
        <v>108</v>
      </c>
      <c r="N20" s="21">
        <v>13903476243</v>
      </c>
      <c r="O20" s="21" t="s">
        <v>88</v>
      </c>
      <c r="P20" s="21" t="s">
        <v>89</v>
      </c>
      <c r="Q20" s="45">
        <v>45721</v>
      </c>
      <c r="R20" s="37" t="s">
        <v>68</v>
      </c>
      <c r="S20" s="25" t="s">
        <v>159</v>
      </c>
      <c r="T20" s="21" t="s">
        <v>110</v>
      </c>
      <c r="U20" s="21" t="s">
        <v>160</v>
      </c>
      <c r="V20" s="21" t="s">
        <v>161</v>
      </c>
      <c r="W20" s="18">
        <v>200</v>
      </c>
      <c r="X20" s="23"/>
      <c r="IU20" s="3"/>
      <c r="IV20" s="3"/>
    </row>
    <row r="21" s="1" customFormat="1" ht="256.5" spans="1:256">
      <c r="A21" s="17">
        <v>17</v>
      </c>
      <c r="B21" s="20" t="s">
        <v>162</v>
      </c>
      <c r="C21" s="18">
        <v>800</v>
      </c>
      <c r="D21" s="18">
        <v>800</v>
      </c>
      <c r="E21" s="23" t="s">
        <v>28</v>
      </c>
      <c r="F21" s="20" t="s">
        <v>46</v>
      </c>
      <c r="G21" s="20" t="s">
        <v>84</v>
      </c>
      <c r="H21" s="20" t="s">
        <v>85</v>
      </c>
      <c r="I21" s="22" t="s">
        <v>32</v>
      </c>
      <c r="J21" s="39" t="s">
        <v>163</v>
      </c>
      <c r="K21" s="22" t="s">
        <v>164</v>
      </c>
      <c r="L21" s="22" t="s">
        <v>107</v>
      </c>
      <c r="M21" s="21" t="s">
        <v>108</v>
      </c>
      <c r="N21" s="21">
        <v>13903476243</v>
      </c>
      <c r="O21" s="21" t="s">
        <v>88</v>
      </c>
      <c r="P21" s="21" t="s">
        <v>89</v>
      </c>
      <c r="Q21" s="45">
        <v>45721</v>
      </c>
      <c r="R21" s="37" t="s">
        <v>68</v>
      </c>
      <c r="S21" s="25" t="s">
        <v>165</v>
      </c>
      <c r="T21" s="21" t="s">
        <v>147</v>
      </c>
      <c r="U21" s="21" t="s">
        <v>166</v>
      </c>
      <c r="V21" s="21" t="s">
        <v>167</v>
      </c>
      <c r="W21" s="18"/>
      <c r="X21" s="23"/>
      <c r="IU21" s="3"/>
      <c r="IV21" s="3"/>
    </row>
    <row r="22" s="1" customFormat="1" ht="256.5" spans="1:256">
      <c r="A22" s="17">
        <v>18</v>
      </c>
      <c r="B22" s="25" t="s">
        <v>168</v>
      </c>
      <c r="C22" s="21">
        <v>970</v>
      </c>
      <c r="D22" s="21">
        <v>500</v>
      </c>
      <c r="E22" s="22" t="s">
        <v>28</v>
      </c>
      <c r="F22" s="20" t="s">
        <v>169</v>
      </c>
      <c r="G22" s="22" t="s">
        <v>120</v>
      </c>
      <c r="H22" s="22" t="s">
        <v>121</v>
      </c>
      <c r="I22" s="22" t="s">
        <v>170</v>
      </c>
      <c r="J22" s="25" t="s">
        <v>171</v>
      </c>
      <c r="K22" s="21" t="s">
        <v>172</v>
      </c>
      <c r="L22" s="21" t="s">
        <v>173</v>
      </c>
      <c r="M22" s="21" t="s">
        <v>174</v>
      </c>
      <c r="N22" s="21">
        <v>15935703773</v>
      </c>
      <c r="O22" s="21" t="s">
        <v>38</v>
      </c>
      <c r="P22" s="20" t="s">
        <v>39</v>
      </c>
      <c r="Q22" s="45">
        <v>45748</v>
      </c>
      <c r="R22" s="45">
        <v>45992</v>
      </c>
      <c r="S22" s="25" t="s">
        <v>175</v>
      </c>
      <c r="T22" s="25" t="s">
        <v>176</v>
      </c>
      <c r="U22" s="17" t="s">
        <v>177</v>
      </c>
      <c r="V22" s="17" t="s">
        <v>178</v>
      </c>
      <c r="W22" s="18">
        <v>3000</v>
      </c>
      <c r="X22" s="17"/>
      <c r="IU22" s="3"/>
      <c r="IV22" s="3"/>
    </row>
    <row r="23" s="1" customFormat="1" ht="128.25" spans="1:256">
      <c r="A23" s="17">
        <v>19</v>
      </c>
      <c r="B23" s="25" t="s">
        <v>179</v>
      </c>
      <c r="C23" s="21">
        <v>350</v>
      </c>
      <c r="D23" s="21">
        <v>350</v>
      </c>
      <c r="E23" s="21" t="s">
        <v>28</v>
      </c>
      <c r="F23" s="21" t="s">
        <v>46</v>
      </c>
      <c r="G23" s="25" t="s">
        <v>84</v>
      </c>
      <c r="H23" s="21" t="s">
        <v>180</v>
      </c>
      <c r="I23" s="22" t="s">
        <v>170</v>
      </c>
      <c r="J23" s="25" t="s">
        <v>181</v>
      </c>
      <c r="K23" s="25" t="s">
        <v>182</v>
      </c>
      <c r="L23" s="21" t="s">
        <v>173</v>
      </c>
      <c r="M23" s="21" t="s">
        <v>174</v>
      </c>
      <c r="N23" s="25">
        <v>15935703773</v>
      </c>
      <c r="O23" s="21" t="s">
        <v>88</v>
      </c>
      <c r="P23" s="21" t="s">
        <v>89</v>
      </c>
      <c r="Q23" s="45">
        <v>45748</v>
      </c>
      <c r="R23" s="45">
        <v>45992</v>
      </c>
      <c r="S23" s="25" t="s">
        <v>183</v>
      </c>
      <c r="T23" s="25" t="s">
        <v>184</v>
      </c>
      <c r="U23" s="32" t="s">
        <v>185</v>
      </c>
      <c r="V23" s="32" t="s">
        <v>186</v>
      </c>
      <c r="W23" s="21">
        <v>3000</v>
      </c>
      <c r="X23" s="17"/>
      <c r="IU23" s="3"/>
      <c r="IV23" s="3"/>
    </row>
    <row r="24" s="1" customFormat="1" ht="114" spans="1:256">
      <c r="A24" s="17">
        <v>20</v>
      </c>
      <c r="B24" s="25" t="s">
        <v>187</v>
      </c>
      <c r="C24" s="21">
        <v>677</v>
      </c>
      <c r="D24" s="21">
        <v>277</v>
      </c>
      <c r="E24" s="21" t="s">
        <v>188</v>
      </c>
      <c r="F24" s="25" t="s">
        <v>169</v>
      </c>
      <c r="G24" s="25" t="s">
        <v>30</v>
      </c>
      <c r="H24" s="25" t="s">
        <v>31</v>
      </c>
      <c r="I24" s="22" t="s">
        <v>170</v>
      </c>
      <c r="J24" s="25" t="s">
        <v>189</v>
      </c>
      <c r="K24" s="25" t="s">
        <v>182</v>
      </c>
      <c r="L24" s="21" t="s">
        <v>173</v>
      </c>
      <c r="M24" s="21" t="s">
        <v>174</v>
      </c>
      <c r="N24" s="25">
        <v>15935703773</v>
      </c>
      <c r="O24" s="21" t="s">
        <v>190</v>
      </c>
      <c r="P24" s="21" t="s">
        <v>39</v>
      </c>
      <c r="Q24" s="45">
        <v>45748</v>
      </c>
      <c r="R24" s="45">
        <v>45992</v>
      </c>
      <c r="S24" s="25" t="s">
        <v>191</v>
      </c>
      <c r="T24" s="25" t="s">
        <v>192</v>
      </c>
      <c r="U24" s="32" t="s">
        <v>193</v>
      </c>
      <c r="V24" s="32" t="s">
        <v>194</v>
      </c>
      <c r="W24" s="21">
        <v>1500</v>
      </c>
      <c r="X24" s="17"/>
      <c r="IU24" s="3"/>
      <c r="IV24" s="3"/>
    </row>
    <row r="25" s="1" customFormat="1" ht="142.5" spans="1:256">
      <c r="A25" s="17">
        <v>21</v>
      </c>
      <c r="B25" s="25" t="s">
        <v>195</v>
      </c>
      <c r="C25" s="21">
        <v>120</v>
      </c>
      <c r="D25" s="21">
        <v>120</v>
      </c>
      <c r="E25" s="21" t="s">
        <v>28</v>
      </c>
      <c r="F25" s="25" t="s">
        <v>169</v>
      </c>
      <c r="G25" s="22" t="s">
        <v>120</v>
      </c>
      <c r="H25" s="25" t="s">
        <v>196</v>
      </c>
      <c r="I25" s="22" t="s">
        <v>170</v>
      </c>
      <c r="J25" s="25" t="s">
        <v>197</v>
      </c>
      <c r="K25" s="25" t="s">
        <v>198</v>
      </c>
      <c r="L25" s="21" t="s">
        <v>173</v>
      </c>
      <c r="M25" s="21" t="s">
        <v>174</v>
      </c>
      <c r="N25" s="25">
        <v>15935703773</v>
      </c>
      <c r="O25" s="21" t="s">
        <v>38</v>
      </c>
      <c r="P25" s="20" t="s">
        <v>39</v>
      </c>
      <c r="Q25" s="45">
        <v>45748</v>
      </c>
      <c r="R25" s="45">
        <v>45992</v>
      </c>
      <c r="S25" s="25" t="s">
        <v>199</v>
      </c>
      <c r="T25" s="25" t="s">
        <v>200</v>
      </c>
      <c r="U25" s="27" t="s">
        <v>201</v>
      </c>
      <c r="V25" s="48" t="s">
        <v>202</v>
      </c>
      <c r="W25" s="27">
        <v>1000</v>
      </c>
      <c r="X25" s="17"/>
      <c r="IU25" s="3"/>
      <c r="IV25" s="3"/>
    </row>
    <row r="26" s="1" customFormat="1" ht="99.75" spans="1:256">
      <c r="A26" s="17">
        <v>22</v>
      </c>
      <c r="B26" s="25" t="s">
        <v>203</v>
      </c>
      <c r="C26" s="21">
        <v>280</v>
      </c>
      <c r="D26" s="21">
        <v>280</v>
      </c>
      <c r="E26" s="21" t="s">
        <v>28</v>
      </c>
      <c r="F26" s="25" t="s">
        <v>169</v>
      </c>
      <c r="G26" s="21" t="s">
        <v>30</v>
      </c>
      <c r="H26" s="25" t="s">
        <v>31</v>
      </c>
      <c r="I26" s="22" t="s">
        <v>170</v>
      </c>
      <c r="J26" s="25" t="s">
        <v>204</v>
      </c>
      <c r="K26" s="25" t="s">
        <v>205</v>
      </c>
      <c r="L26" s="21" t="s">
        <v>173</v>
      </c>
      <c r="M26" s="21" t="s">
        <v>174</v>
      </c>
      <c r="N26" s="25">
        <v>15935703773</v>
      </c>
      <c r="O26" s="21" t="s">
        <v>38</v>
      </c>
      <c r="P26" s="21" t="s">
        <v>39</v>
      </c>
      <c r="Q26" s="45">
        <v>45748</v>
      </c>
      <c r="R26" s="45">
        <v>45992</v>
      </c>
      <c r="S26" s="25" t="s">
        <v>206</v>
      </c>
      <c r="T26" s="25" t="s">
        <v>192</v>
      </c>
      <c r="U26" s="27" t="s">
        <v>207</v>
      </c>
      <c r="V26" s="48" t="s">
        <v>208</v>
      </c>
      <c r="W26" s="27">
        <v>1500</v>
      </c>
      <c r="X26" s="17"/>
      <c r="IU26" s="3"/>
      <c r="IV26" s="3"/>
    </row>
    <row r="27" s="1" customFormat="1" ht="228" spans="1:256">
      <c r="A27" s="17">
        <v>23</v>
      </c>
      <c r="B27" s="25" t="s">
        <v>209</v>
      </c>
      <c r="C27" s="21">
        <v>578.5</v>
      </c>
      <c r="D27" s="21">
        <v>578.5</v>
      </c>
      <c r="E27" s="22" t="s">
        <v>28</v>
      </c>
      <c r="F27" s="20" t="s">
        <v>169</v>
      </c>
      <c r="G27" s="25" t="s">
        <v>210</v>
      </c>
      <c r="H27" s="26" t="s">
        <v>211</v>
      </c>
      <c r="I27" s="22" t="s">
        <v>170</v>
      </c>
      <c r="J27" s="25" t="s">
        <v>212</v>
      </c>
      <c r="K27" s="21" t="s">
        <v>213</v>
      </c>
      <c r="L27" s="21" t="s">
        <v>173</v>
      </c>
      <c r="M27" s="21" t="s">
        <v>174</v>
      </c>
      <c r="N27" s="21">
        <v>15935703773</v>
      </c>
      <c r="O27" s="21" t="s">
        <v>38</v>
      </c>
      <c r="P27" s="20" t="s">
        <v>39</v>
      </c>
      <c r="Q27" s="45">
        <v>45748</v>
      </c>
      <c r="R27" s="45">
        <v>45992</v>
      </c>
      <c r="S27" s="25" t="s">
        <v>214</v>
      </c>
      <c r="T27" s="25" t="s">
        <v>192</v>
      </c>
      <c r="U27" s="27" t="s">
        <v>215</v>
      </c>
      <c r="V27" s="48" t="s">
        <v>216</v>
      </c>
      <c r="W27" s="27">
        <v>2400</v>
      </c>
      <c r="X27" s="17"/>
      <c r="IU27" s="3"/>
      <c r="IV27" s="3"/>
    </row>
    <row r="28" s="1" customFormat="1" ht="128.25" spans="1:256">
      <c r="A28" s="17">
        <v>24</v>
      </c>
      <c r="B28" s="25" t="s">
        <v>217</v>
      </c>
      <c r="C28" s="21">
        <v>950</v>
      </c>
      <c r="D28" s="21">
        <v>500</v>
      </c>
      <c r="E28" s="25" t="s">
        <v>28</v>
      </c>
      <c r="F28" s="25" t="s">
        <v>169</v>
      </c>
      <c r="G28" s="25" t="s">
        <v>210</v>
      </c>
      <c r="H28" s="25" t="s">
        <v>211</v>
      </c>
      <c r="I28" s="25" t="s">
        <v>170</v>
      </c>
      <c r="J28" s="25" t="s">
        <v>218</v>
      </c>
      <c r="K28" s="21" t="s">
        <v>219</v>
      </c>
      <c r="L28" s="21" t="s">
        <v>173</v>
      </c>
      <c r="M28" s="21" t="s">
        <v>174</v>
      </c>
      <c r="N28" s="21">
        <v>15935703773</v>
      </c>
      <c r="O28" s="21" t="s">
        <v>38</v>
      </c>
      <c r="P28" s="20" t="s">
        <v>39</v>
      </c>
      <c r="Q28" s="45">
        <v>45748</v>
      </c>
      <c r="R28" s="45">
        <v>45992</v>
      </c>
      <c r="S28" s="25" t="s">
        <v>220</v>
      </c>
      <c r="T28" s="25" t="s">
        <v>221</v>
      </c>
      <c r="U28" s="27" t="s">
        <v>222</v>
      </c>
      <c r="V28" s="48" t="s">
        <v>223</v>
      </c>
      <c r="W28" s="27">
        <v>2000</v>
      </c>
      <c r="X28" s="17"/>
      <c r="IU28" s="3"/>
      <c r="IV28" s="3"/>
    </row>
    <row r="29" s="1" customFormat="1" ht="342" spans="1:256">
      <c r="A29" s="17">
        <v>25</v>
      </c>
      <c r="B29" s="21" t="s">
        <v>224</v>
      </c>
      <c r="C29" s="21">
        <v>900</v>
      </c>
      <c r="D29" s="21">
        <v>900</v>
      </c>
      <c r="E29" s="20" t="s">
        <v>28</v>
      </c>
      <c r="F29" s="17" t="s">
        <v>29</v>
      </c>
      <c r="G29" s="22" t="s">
        <v>30</v>
      </c>
      <c r="H29" s="22" t="s">
        <v>66</v>
      </c>
      <c r="I29" s="22" t="s">
        <v>32</v>
      </c>
      <c r="J29" s="39" t="s">
        <v>225</v>
      </c>
      <c r="K29" s="21" t="s">
        <v>226</v>
      </c>
      <c r="L29" s="21" t="s">
        <v>227</v>
      </c>
      <c r="M29" s="21" t="s">
        <v>228</v>
      </c>
      <c r="N29" s="21">
        <v>13734092889</v>
      </c>
      <c r="O29" s="21" t="s">
        <v>229</v>
      </c>
      <c r="P29" s="20" t="s">
        <v>61</v>
      </c>
      <c r="Q29" s="45">
        <v>45658</v>
      </c>
      <c r="R29" s="45">
        <v>45992</v>
      </c>
      <c r="S29" s="25" t="s">
        <v>230</v>
      </c>
      <c r="T29" s="17" t="s">
        <v>231</v>
      </c>
      <c r="U29" s="17" t="s">
        <v>232</v>
      </c>
      <c r="V29" s="17" t="s">
        <v>233</v>
      </c>
      <c r="W29" s="18">
        <v>300</v>
      </c>
      <c r="X29" s="17"/>
      <c r="IU29" s="3"/>
      <c r="IV29" s="3"/>
    </row>
    <row r="30" s="1" customFormat="1" ht="199.5" spans="1:256">
      <c r="A30" s="17">
        <v>26</v>
      </c>
      <c r="B30" s="21" t="s">
        <v>234</v>
      </c>
      <c r="C30" s="18">
        <v>1757.91</v>
      </c>
      <c r="D30" s="18">
        <v>1757.91</v>
      </c>
      <c r="E30" s="20" t="s">
        <v>28</v>
      </c>
      <c r="F30" s="20" t="s">
        <v>46</v>
      </c>
      <c r="G30" s="20" t="s">
        <v>235</v>
      </c>
      <c r="H30" s="20" t="s">
        <v>236</v>
      </c>
      <c r="I30" s="22" t="s">
        <v>32</v>
      </c>
      <c r="J30" s="39" t="s">
        <v>237</v>
      </c>
      <c r="K30" s="21" t="s">
        <v>238</v>
      </c>
      <c r="L30" s="21" t="s">
        <v>227</v>
      </c>
      <c r="M30" s="21" t="s">
        <v>228</v>
      </c>
      <c r="N30" s="21">
        <v>13734092889</v>
      </c>
      <c r="O30" s="21" t="s">
        <v>38</v>
      </c>
      <c r="P30" s="21" t="s">
        <v>39</v>
      </c>
      <c r="Q30" s="45">
        <v>45658</v>
      </c>
      <c r="R30" s="45">
        <v>45992</v>
      </c>
      <c r="S30" s="25" t="s">
        <v>239</v>
      </c>
      <c r="T30" s="21" t="s">
        <v>231</v>
      </c>
      <c r="U30" s="21" t="s">
        <v>240</v>
      </c>
      <c r="V30" s="21" t="s">
        <v>241</v>
      </c>
      <c r="W30" s="18">
        <v>100</v>
      </c>
      <c r="X30" s="17"/>
      <c r="IU30" s="3"/>
      <c r="IV30" s="3"/>
    </row>
    <row r="31" s="1" customFormat="1" ht="228" spans="1:256">
      <c r="A31" s="17">
        <v>27</v>
      </c>
      <c r="B31" s="21" t="s">
        <v>242</v>
      </c>
      <c r="C31" s="18">
        <v>365</v>
      </c>
      <c r="D31" s="18">
        <v>365</v>
      </c>
      <c r="E31" s="20" t="s">
        <v>188</v>
      </c>
      <c r="F31" s="17" t="s">
        <v>29</v>
      </c>
      <c r="G31" s="20" t="s">
        <v>120</v>
      </c>
      <c r="H31" s="20" t="s">
        <v>243</v>
      </c>
      <c r="I31" s="22" t="s">
        <v>32</v>
      </c>
      <c r="J31" s="39" t="s">
        <v>244</v>
      </c>
      <c r="K31" s="21" t="s">
        <v>245</v>
      </c>
      <c r="L31" s="21" t="s">
        <v>227</v>
      </c>
      <c r="M31" s="21" t="s">
        <v>228</v>
      </c>
      <c r="N31" s="21">
        <v>13734092889</v>
      </c>
      <c r="O31" s="21" t="s">
        <v>38</v>
      </c>
      <c r="P31" s="21" t="s">
        <v>39</v>
      </c>
      <c r="Q31" s="45">
        <v>45658</v>
      </c>
      <c r="R31" s="45">
        <v>45992</v>
      </c>
      <c r="S31" s="25" t="s">
        <v>246</v>
      </c>
      <c r="T31" s="21" t="s">
        <v>247</v>
      </c>
      <c r="U31" s="21" t="s">
        <v>248</v>
      </c>
      <c r="V31" s="21" t="s">
        <v>249</v>
      </c>
      <c r="W31" s="18">
        <v>500</v>
      </c>
      <c r="X31" s="17"/>
      <c r="IU31" s="3"/>
      <c r="IV31" s="3"/>
    </row>
    <row r="32" s="1" customFormat="1" ht="114" spans="1:256">
      <c r="A32" s="17">
        <v>28</v>
      </c>
      <c r="B32" s="21" t="s">
        <v>250</v>
      </c>
      <c r="C32" s="18">
        <v>528</v>
      </c>
      <c r="D32" s="18">
        <v>528</v>
      </c>
      <c r="E32" s="20" t="s">
        <v>188</v>
      </c>
      <c r="F32" s="20" t="s">
        <v>46</v>
      </c>
      <c r="G32" s="20" t="s">
        <v>251</v>
      </c>
      <c r="H32" s="20" t="s">
        <v>231</v>
      </c>
      <c r="I32" s="22" t="s">
        <v>32</v>
      </c>
      <c r="J32" s="39" t="s">
        <v>252</v>
      </c>
      <c r="K32" s="21" t="s">
        <v>253</v>
      </c>
      <c r="L32" s="21" t="s">
        <v>227</v>
      </c>
      <c r="M32" s="21" t="s">
        <v>228</v>
      </c>
      <c r="N32" s="21">
        <v>13734092889</v>
      </c>
      <c r="O32" s="21" t="s">
        <v>254</v>
      </c>
      <c r="P32" s="21" t="s">
        <v>255</v>
      </c>
      <c r="Q32" s="45">
        <v>45658</v>
      </c>
      <c r="R32" s="45">
        <v>45992</v>
      </c>
      <c r="S32" s="25" t="s">
        <v>256</v>
      </c>
      <c r="T32" s="21" t="s">
        <v>231</v>
      </c>
      <c r="U32" s="21" t="s">
        <v>257</v>
      </c>
      <c r="V32" s="21" t="s">
        <v>258</v>
      </c>
      <c r="W32" s="18">
        <v>100</v>
      </c>
      <c r="X32" s="17"/>
      <c r="IU32" s="3"/>
      <c r="IV32" s="3"/>
    </row>
    <row r="33" s="1" customFormat="1" ht="99.75" spans="1:256">
      <c r="A33" s="17">
        <v>29</v>
      </c>
      <c r="B33" s="21" t="s">
        <v>259</v>
      </c>
      <c r="C33" s="18">
        <v>1200</v>
      </c>
      <c r="D33" s="18">
        <v>800</v>
      </c>
      <c r="E33" s="20" t="s">
        <v>28</v>
      </c>
      <c r="F33" s="17" t="s">
        <v>29</v>
      </c>
      <c r="G33" s="20" t="s">
        <v>120</v>
      </c>
      <c r="H33" s="20" t="s">
        <v>121</v>
      </c>
      <c r="I33" s="22" t="s">
        <v>32</v>
      </c>
      <c r="J33" s="39" t="s">
        <v>260</v>
      </c>
      <c r="K33" s="21" t="s">
        <v>245</v>
      </c>
      <c r="L33" s="21" t="s">
        <v>227</v>
      </c>
      <c r="M33" s="21" t="s">
        <v>228</v>
      </c>
      <c r="N33" s="21">
        <v>13734092889</v>
      </c>
      <c r="O33" s="21" t="s">
        <v>38</v>
      </c>
      <c r="P33" s="21" t="s">
        <v>39</v>
      </c>
      <c r="Q33" s="45">
        <v>45658</v>
      </c>
      <c r="R33" s="45">
        <v>45992</v>
      </c>
      <c r="S33" s="25" t="s">
        <v>261</v>
      </c>
      <c r="T33" s="21" t="s">
        <v>247</v>
      </c>
      <c r="U33" s="21" t="s">
        <v>248</v>
      </c>
      <c r="V33" s="21" t="s">
        <v>249</v>
      </c>
      <c r="W33" s="18">
        <v>500</v>
      </c>
      <c r="X33" s="17"/>
      <c r="IU33" s="3"/>
      <c r="IV33" s="3"/>
    </row>
    <row r="34" s="1" customFormat="1" ht="199.5" spans="1:256">
      <c r="A34" s="17">
        <v>30</v>
      </c>
      <c r="B34" s="21" t="s">
        <v>262</v>
      </c>
      <c r="C34" s="18">
        <v>350</v>
      </c>
      <c r="D34" s="18">
        <v>350</v>
      </c>
      <c r="E34" s="20" t="s">
        <v>28</v>
      </c>
      <c r="F34" s="20" t="s">
        <v>46</v>
      </c>
      <c r="G34" s="20" t="s">
        <v>235</v>
      </c>
      <c r="H34" s="20" t="s">
        <v>236</v>
      </c>
      <c r="I34" s="22" t="s">
        <v>32</v>
      </c>
      <c r="J34" s="39" t="s">
        <v>263</v>
      </c>
      <c r="K34" s="21" t="s">
        <v>253</v>
      </c>
      <c r="L34" s="21" t="s">
        <v>227</v>
      </c>
      <c r="M34" s="21" t="s">
        <v>228</v>
      </c>
      <c r="N34" s="21">
        <v>13734092889</v>
      </c>
      <c r="O34" s="21" t="s">
        <v>38</v>
      </c>
      <c r="P34" s="21" t="s">
        <v>39</v>
      </c>
      <c r="Q34" s="45">
        <v>45658</v>
      </c>
      <c r="R34" s="45">
        <v>45992</v>
      </c>
      <c r="S34" s="25" t="s">
        <v>264</v>
      </c>
      <c r="T34" s="21" t="s">
        <v>231</v>
      </c>
      <c r="U34" s="21" t="s">
        <v>265</v>
      </c>
      <c r="V34" s="21" t="s">
        <v>266</v>
      </c>
      <c r="W34" s="20">
        <v>100</v>
      </c>
      <c r="X34" s="17"/>
      <c r="IU34" s="3"/>
      <c r="IV34" s="3"/>
    </row>
    <row r="35" s="1" customFormat="1" ht="99.75" spans="1:256">
      <c r="A35" s="17">
        <v>31</v>
      </c>
      <c r="B35" s="21" t="s">
        <v>267</v>
      </c>
      <c r="C35" s="18">
        <v>660</v>
      </c>
      <c r="D35" s="18">
        <v>660</v>
      </c>
      <c r="E35" s="20" t="s">
        <v>28</v>
      </c>
      <c r="F35" s="17" t="s">
        <v>29</v>
      </c>
      <c r="G35" s="20" t="s">
        <v>268</v>
      </c>
      <c r="H35" s="20" t="s">
        <v>269</v>
      </c>
      <c r="I35" s="22" t="s">
        <v>32</v>
      </c>
      <c r="J35" s="39" t="s">
        <v>270</v>
      </c>
      <c r="K35" s="21" t="s">
        <v>271</v>
      </c>
      <c r="L35" s="21" t="s">
        <v>227</v>
      </c>
      <c r="M35" s="21" t="s">
        <v>228</v>
      </c>
      <c r="N35" s="21">
        <v>13734092889</v>
      </c>
      <c r="O35" s="21" t="s">
        <v>38</v>
      </c>
      <c r="P35" s="21" t="s">
        <v>39</v>
      </c>
      <c r="Q35" s="45">
        <v>45658</v>
      </c>
      <c r="R35" s="45">
        <v>45992</v>
      </c>
      <c r="S35" s="25" t="s">
        <v>272</v>
      </c>
      <c r="T35" s="21" t="s">
        <v>231</v>
      </c>
      <c r="U35" s="21" t="s">
        <v>273</v>
      </c>
      <c r="V35" s="21" t="s">
        <v>274</v>
      </c>
      <c r="W35" s="18">
        <v>300</v>
      </c>
      <c r="X35" s="17"/>
      <c r="IU35" s="3"/>
      <c r="IV35" s="3"/>
    </row>
    <row r="36" s="1" customFormat="1" ht="171" spans="1:256">
      <c r="A36" s="17">
        <v>32</v>
      </c>
      <c r="B36" s="21" t="s">
        <v>275</v>
      </c>
      <c r="C36" s="18">
        <v>128</v>
      </c>
      <c r="D36" s="18">
        <v>128</v>
      </c>
      <c r="E36" s="20" t="s">
        <v>28</v>
      </c>
      <c r="F36" s="17" t="s">
        <v>29</v>
      </c>
      <c r="G36" s="20" t="s">
        <v>120</v>
      </c>
      <c r="H36" s="20" t="s">
        <v>121</v>
      </c>
      <c r="I36" s="22" t="s">
        <v>32</v>
      </c>
      <c r="J36" s="39" t="s">
        <v>276</v>
      </c>
      <c r="K36" s="21" t="s">
        <v>245</v>
      </c>
      <c r="L36" s="21" t="s">
        <v>227</v>
      </c>
      <c r="M36" s="21" t="s">
        <v>228</v>
      </c>
      <c r="N36" s="21">
        <v>13734092889</v>
      </c>
      <c r="O36" s="21" t="s">
        <v>38</v>
      </c>
      <c r="P36" s="21" t="s">
        <v>39</v>
      </c>
      <c r="Q36" s="45">
        <v>45658</v>
      </c>
      <c r="R36" s="45">
        <v>45992</v>
      </c>
      <c r="S36" s="25" t="s">
        <v>277</v>
      </c>
      <c r="T36" s="21" t="s">
        <v>247</v>
      </c>
      <c r="U36" s="21" t="s">
        <v>248</v>
      </c>
      <c r="V36" s="21" t="s">
        <v>249</v>
      </c>
      <c r="W36" s="20">
        <v>500</v>
      </c>
      <c r="X36" s="17"/>
      <c r="IU36" s="3"/>
      <c r="IV36" s="3"/>
    </row>
    <row r="37" s="1" customFormat="1" ht="99.75" spans="1:256">
      <c r="A37" s="17">
        <v>33</v>
      </c>
      <c r="B37" s="21" t="s">
        <v>278</v>
      </c>
      <c r="C37" s="18">
        <v>960</v>
      </c>
      <c r="D37" s="18">
        <v>500</v>
      </c>
      <c r="E37" s="20" t="s">
        <v>28</v>
      </c>
      <c r="F37" s="17" t="s">
        <v>29</v>
      </c>
      <c r="G37" s="20" t="s">
        <v>268</v>
      </c>
      <c r="H37" s="20" t="s">
        <v>279</v>
      </c>
      <c r="I37" s="22" t="s">
        <v>32</v>
      </c>
      <c r="J37" s="39" t="s">
        <v>280</v>
      </c>
      <c r="K37" s="21" t="s">
        <v>238</v>
      </c>
      <c r="L37" s="21" t="s">
        <v>227</v>
      </c>
      <c r="M37" s="21" t="s">
        <v>228</v>
      </c>
      <c r="N37" s="21">
        <v>13734092889</v>
      </c>
      <c r="O37" s="21" t="s">
        <v>38</v>
      </c>
      <c r="P37" s="21" t="s">
        <v>39</v>
      </c>
      <c r="Q37" s="45">
        <v>45658</v>
      </c>
      <c r="R37" s="45">
        <v>45992</v>
      </c>
      <c r="S37" s="25" t="s">
        <v>281</v>
      </c>
      <c r="T37" s="21" t="s">
        <v>247</v>
      </c>
      <c r="U37" s="21" t="s">
        <v>240</v>
      </c>
      <c r="V37" s="21" t="s">
        <v>241</v>
      </c>
      <c r="W37" s="18">
        <v>100</v>
      </c>
      <c r="X37" s="17"/>
      <c r="IU37" s="3"/>
      <c r="IV37" s="3"/>
    </row>
    <row r="38" s="1" customFormat="1" ht="85.5" spans="1:256">
      <c r="A38" s="17">
        <v>34</v>
      </c>
      <c r="B38" s="21" t="s">
        <v>282</v>
      </c>
      <c r="C38" s="18">
        <v>290</v>
      </c>
      <c r="D38" s="18">
        <v>290</v>
      </c>
      <c r="E38" s="20" t="s">
        <v>28</v>
      </c>
      <c r="F38" s="20" t="s">
        <v>46</v>
      </c>
      <c r="G38" s="20" t="s">
        <v>235</v>
      </c>
      <c r="H38" s="20" t="s">
        <v>283</v>
      </c>
      <c r="I38" s="22" t="s">
        <v>32</v>
      </c>
      <c r="J38" s="39" t="s">
        <v>284</v>
      </c>
      <c r="K38" s="21" t="s">
        <v>182</v>
      </c>
      <c r="L38" s="21" t="s">
        <v>227</v>
      </c>
      <c r="M38" s="21" t="s">
        <v>228</v>
      </c>
      <c r="N38" s="21">
        <v>13734092889</v>
      </c>
      <c r="O38" s="21" t="s">
        <v>38</v>
      </c>
      <c r="P38" s="21" t="s">
        <v>39</v>
      </c>
      <c r="Q38" s="45">
        <v>45658</v>
      </c>
      <c r="R38" s="45">
        <v>45992</v>
      </c>
      <c r="S38" s="25" t="s">
        <v>285</v>
      </c>
      <c r="T38" s="21" t="s">
        <v>231</v>
      </c>
      <c r="U38" s="21" t="s">
        <v>286</v>
      </c>
      <c r="V38" s="21" t="s">
        <v>287</v>
      </c>
      <c r="W38" s="18">
        <v>100</v>
      </c>
      <c r="X38" s="17"/>
      <c r="IU38" s="3"/>
      <c r="IV38" s="3"/>
    </row>
    <row r="39" s="1" customFormat="1" ht="114" spans="1:256">
      <c r="A39" s="17">
        <v>35</v>
      </c>
      <c r="B39" s="21" t="s">
        <v>288</v>
      </c>
      <c r="C39" s="18">
        <v>260</v>
      </c>
      <c r="D39" s="18">
        <v>260</v>
      </c>
      <c r="E39" s="20" t="s">
        <v>28</v>
      </c>
      <c r="F39" s="20" t="s">
        <v>46</v>
      </c>
      <c r="G39" s="20" t="s">
        <v>85</v>
      </c>
      <c r="H39" s="20" t="s">
        <v>289</v>
      </c>
      <c r="I39" s="22" t="s">
        <v>32</v>
      </c>
      <c r="J39" s="39" t="s">
        <v>290</v>
      </c>
      <c r="K39" s="21" t="s">
        <v>245</v>
      </c>
      <c r="L39" s="21" t="s">
        <v>227</v>
      </c>
      <c r="M39" s="21" t="s">
        <v>228</v>
      </c>
      <c r="N39" s="21">
        <v>13734092889</v>
      </c>
      <c r="O39" s="21" t="s">
        <v>88</v>
      </c>
      <c r="P39" s="21" t="s">
        <v>89</v>
      </c>
      <c r="Q39" s="45">
        <v>45658</v>
      </c>
      <c r="R39" s="45">
        <v>45992</v>
      </c>
      <c r="S39" s="25" t="s">
        <v>291</v>
      </c>
      <c r="T39" s="21" t="s">
        <v>231</v>
      </c>
      <c r="U39" s="21" t="s">
        <v>292</v>
      </c>
      <c r="V39" s="21" t="s">
        <v>293</v>
      </c>
      <c r="W39" s="18">
        <v>100</v>
      </c>
      <c r="X39" s="17"/>
      <c r="IU39" s="3"/>
      <c r="IV39" s="3"/>
    </row>
    <row r="40" s="1" customFormat="1" ht="128.25" spans="1:256">
      <c r="A40" s="17">
        <v>36</v>
      </c>
      <c r="B40" s="27" t="s">
        <v>294</v>
      </c>
      <c r="C40" s="27">
        <v>1993</v>
      </c>
      <c r="D40" s="27">
        <v>1993</v>
      </c>
      <c r="E40" s="22" t="s">
        <v>28</v>
      </c>
      <c r="F40" s="17" t="s">
        <v>29</v>
      </c>
      <c r="G40" s="22" t="s">
        <v>74</v>
      </c>
      <c r="H40" s="27" t="s">
        <v>121</v>
      </c>
      <c r="I40" s="22" t="s">
        <v>32</v>
      </c>
      <c r="J40" s="29" t="s">
        <v>295</v>
      </c>
      <c r="K40" s="27" t="s">
        <v>296</v>
      </c>
      <c r="L40" s="17" t="s">
        <v>297</v>
      </c>
      <c r="M40" s="37" t="s">
        <v>298</v>
      </c>
      <c r="N40" s="37" t="s">
        <v>299</v>
      </c>
      <c r="O40" s="27" t="s">
        <v>300</v>
      </c>
      <c r="P40" s="27" t="s">
        <v>39</v>
      </c>
      <c r="Q40" s="45">
        <v>45749</v>
      </c>
      <c r="R40" s="45">
        <v>45993</v>
      </c>
      <c r="S40" s="29" t="s">
        <v>301</v>
      </c>
      <c r="T40" s="17" t="s">
        <v>302</v>
      </c>
      <c r="U40" s="37" t="s">
        <v>303</v>
      </c>
      <c r="V40" s="37" t="s">
        <v>304</v>
      </c>
      <c r="W40" s="37" t="s">
        <v>305</v>
      </c>
      <c r="X40" s="17"/>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3"/>
      <c r="IV40" s="3"/>
    </row>
    <row r="41" s="1" customFormat="1" ht="142.5" spans="1:256">
      <c r="A41" s="17">
        <v>37</v>
      </c>
      <c r="B41" s="28" t="s">
        <v>306</v>
      </c>
      <c r="C41" s="27">
        <v>1400</v>
      </c>
      <c r="D41" s="27">
        <v>1400</v>
      </c>
      <c r="E41" s="17" t="s">
        <v>28</v>
      </c>
      <c r="F41" s="17" t="s">
        <v>46</v>
      </c>
      <c r="G41" s="22" t="s">
        <v>307</v>
      </c>
      <c r="H41" s="29" t="s">
        <v>236</v>
      </c>
      <c r="I41" s="22" t="s">
        <v>32</v>
      </c>
      <c r="J41" s="29" t="s">
        <v>308</v>
      </c>
      <c r="K41" s="27" t="s">
        <v>296</v>
      </c>
      <c r="L41" s="17" t="s">
        <v>297</v>
      </c>
      <c r="M41" s="37" t="s">
        <v>298</v>
      </c>
      <c r="N41" s="37" t="s">
        <v>299</v>
      </c>
      <c r="O41" s="27" t="s">
        <v>300</v>
      </c>
      <c r="P41" s="27" t="s">
        <v>39</v>
      </c>
      <c r="Q41" s="45">
        <v>45718</v>
      </c>
      <c r="R41" s="45">
        <v>45994</v>
      </c>
      <c r="S41" s="27" t="s">
        <v>309</v>
      </c>
      <c r="T41" s="17" t="s">
        <v>53</v>
      </c>
      <c r="U41" s="37" t="s">
        <v>310</v>
      </c>
      <c r="V41" s="37" t="s">
        <v>311</v>
      </c>
      <c r="W41" s="37"/>
      <c r="X41" s="17"/>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3"/>
      <c r="IV41" s="3"/>
    </row>
    <row r="42" s="1" customFormat="1" ht="384.75" spans="1:256">
      <c r="A42" s="17">
        <v>38</v>
      </c>
      <c r="B42" s="30" t="s">
        <v>312</v>
      </c>
      <c r="C42" s="27">
        <v>900</v>
      </c>
      <c r="D42" s="27">
        <v>700</v>
      </c>
      <c r="E42" s="17" t="s">
        <v>28</v>
      </c>
      <c r="F42" s="17" t="s">
        <v>46</v>
      </c>
      <c r="G42" s="22" t="s">
        <v>307</v>
      </c>
      <c r="H42" s="29" t="s">
        <v>236</v>
      </c>
      <c r="I42" s="22" t="s">
        <v>32</v>
      </c>
      <c r="J42" s="30" t="s">
        <v>313</v>
      </c>
      <c r="K42" s="27" t="s">
        <v>296</v>
      </c>
      <c r="L42" s="17" t="s">
        <v>297</v>
      </c>
      <c r="M42" s="37" t="s">
        <v>298</v>
      </c>
      <c r="N42" s="37" t="s">
        <v>299</v>
      </c>
      <c r="O42" s="27" t="s">
        <v>300</v>
      </c>
      <c r="P42" s="27" t="s">
        <v>39</v>
      </c>
      <c r="Q42" s="48" t="s">
        <v>314</v>
      </c>
      <c r="R42" s="37" t="s">
        <v>315</v>
      </c>
      <c r="S42" s="27" t="s">
        <v>316</v>
      </c>
      <c r="T42" s="17" t="s">
        <v>53</v>
      </c>
      <c r="U42" s="37" t="s">
        <v>317</v>
      </c>
      <c r="V42" s="37" t="s">
        <v>318</v>
      </c>
      <c r="W42" s="28"/>
      <c r="X42" s="17"/>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3"/>
      <c r="IV42" s="3"/>
    </row>
    <row r="43" s="1" customFormat="1" ht="171" spans="1:256">
      <c r="A43" s="17">
        <v>39</v>
      </c>
      <c r="B43" s="17" t="s">
        <v>319</v>
      </c>
      <c r="C43" s="17">
        <v>750</v>
      </c>
      <c r="D43" s="17">
        <v>750</v>
      </c>
      <c r="E43" s="22" t="s">
        <v>28</v>
      </c>
      <c r="F43" s="17" t="s">
        <v>29</v>
      </c>
      <c r="G43" s="27" t="s">
        <v>210</v>
      </c>
      <c r="H43" s="28" t="s">
        <v>66</v>
      </c>
      <c r="I43" s="27" t="s">
        <v>32</v>
      </c>
      <c r="J43" s="28" t="s">
        <v>320</v>
      </c>
      <c r="K43" s="17" t="s">
        <v>321</v>
      </c>
      <c r="L43" s="17" t="s">
        <v>297</v>
      </c>
      <c r="M43" s="37" t="s">
        <v>298</v>
      </c>
      <c r="N43" s="37" t="s">
        <v>299</v>
      </c>
      <c r="O43" s="27" t="s">
        <v>300</v>
      </c>
      <c r="P43" s="27" t="s">
        <v>39</v>
      </c>
      <c r="Q43" s="45">
        <v>45749</v>
      </c>
      <c r="R43" s="45">
        <v>45994</v>
      </c>
      <c r="S43" s="17" t="s">
        <v>322</v>
      </c>
      <c r="T43" s="17" t="s">
        <v>323</v>
      </c>
      <c r="U43" s="27" t="s">
        <v>324</v>
      </c>
      <c r="V43" s="27" t="s">
        <v>325</v>
      </c>
      <c r="W43" s="17"/>
      <c r="X43" s="17"/>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3"/>
      <c r="IV43" s="3"/>
    </row>
    <row r="44" s="1" customFormat="1" ht="156.75" spans="1:256">
      <c r="A44" s="17">
        <v>40</v>
      </c>
      <c r="B44" s="28" t="s">
        <v>326</v>
      </c>
      <c r="C44" s="17">
        <v>485</v>
      </c>
      <c r="D44" s="17" t="s">
        <v>327</v>
      </c>
      <c r="E44" s="22" t="s">
        <v>28</v>
      </c>
      <c r="F44" s="17" t="s">
        <v>46</v>
      </c>
      <c r="G44" s="23" t="s">
        <v>84</v>
      </c>
      <c r="H44" s="28" t="s">
        <v>180</v>
      </c>
      <c r="I44" s="22" t="s">
        <v>32</v>
      </c>
      <c r="J44" s="28" t="s">
        <v>328</v>
      </c>
      <c r="K44" s="28" t="s">
        <v>329</v>
      </c>
      <c r="L44" s="17" t="s">
        <v>297</v>
      </c>
      <c r="M44" s="37" t="s">
        <v>298</v>
      </c>
      <c r="N44" s="37" t="s">
        <v>299</v>
      </c>
      <c r="O44" s="27" t="s">
        <v>330</v>
      </c>
      <c r="P44" s="27" t="s">
        <v>255</v>
      </c>
      <c r="Q44" s="45">
        <v>45749</v>
      </c>
      <c r="R44" s="45">
        <v>45994</v>
      </c>
      <c r="S44" s="28" t="s">
        <v>331</v>
      </c>
      <c r="T44" s="17" t="s">
        <v>323</v>
      </c>
      <c r="U44" s="17" t="s">
        <v>332</v>
      </c>
      <c r="V44" s="17" t="s">
        <v>333</v>
      </c>
      <c r="W44" s="28"/>
      <c r="X44" s="17"/>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3"/>
      <c r="IV44" s="3"/>
    </row>
    <row r="45" s="1" customFormat="1" ht="185.25" spans="1:256">
      <c r="A45" s="17">
        <v>41</v>
      </c>
      <c r="B45" s="27" t="s">
        <v>334</v>
      </c>
      <c r="C45" s="27">
        <v>767</v>
      </c>
      <c r="D45" s="27">
        <v>661</v>
      </c>
      <c r="E45" s="27" t="s">
        <v>335</v>
      </c>
      <c r="F45" s="17" t="s">
        <v>29</v>
      </c>
      <c r="G45" s="27" t="s">
        <v>74</v>
      </c>
      <c r="H45" s="29" t="s">
        <v>121</v>
      </c>
      <c r="I45" s="27" t="s">
        <v>32</v>
      </c>
      <c r="J45" s="29" t="s">
        <v>336</v>
      </c>
      <c r="K45" s="27" t="s">
        <v>337</v>
      </c>
      <c r="L45" s="17" t="s">
        <v>297</v>
      </c>
      <c r="M45" s="37" t="s">
        <v>298</v>
      </c>
      <c r="N45" s="37" t="s">
        <v>299</v>
      </c>
      <c r="O45" s="27" t="s">
        <v>300</v>
      </c>
      <c r="P45" s="27" t="s">
        <v>39</v>
      </c>
      <c r="Q45" s="45">
        <v>45749</v>
      </c>
      <c r="R45" s="45">
        <v>45994</v>
      </c>
      <c r="S45" s="29" t="s">
        <v>338</v>
      </c>
      <c r="T45" s="17" t="s">
        <v>302</v>
      </c>
      <c r="U45" s="27" t="s">
        <v>339</v>
      </c>
      <c r="V45" s="27" t="s">
        <v>340</v>
      </c>
      <c r="W45" s="27">
        <v>500</v>
      </c>
      <c r="X45" s="17"/>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3"/>
      <c r="IV45" s="3"/>
    </row>
    <row r="46" s="1" customFormat="1" ht="213.75" spans="1:256">
      <c r="A46" s="17">
        <v>42</v>
      </c>
      <c r="B46" s="17" t="s">
        <v>341</v>
      </c>
      <c r="C46" s="17">
        <v>500</v>
      </c>
      <c r="D46" s="17">
        <v>500</v>
      </c>
      <c r="E46" s="22" t="s">
        <v>28</v>
      </c>
      <c r="F46" s="17" t="s">
        <v>29</v>
      </c>
      <c r="G46" s="17" t="s">
        <v>342</v>
      </c>
      <c r="H46" s="17" t="s">
        <v>343</v>
      </c>
      <c r="I46" s="22" t="s">
        <v>32</v>
      </c>
      <c r="J46" s="17" t="s">
        <v>344</v>
      </c>
      <c r="K46" s="17" t="s">
        <v>345</v>
      </c>
      <c r="L46" s="17" t="s">
        <v>297</v>
      </c>
      <c r="M46" s="37" t="s">
        <v>298</v>
      </c>
      <c r="N46" s="37" t="s">
        <v>299</v>
      </c>
      <c r="O46" s="27" t="s">
        <v>300</v>
      </c>
      <c r="P46" s="27" t="s">
        <v>39</v>
      </c>
      <c r="Q46" s="45">
        <v>45749</v>
      </c>
      <c r="R46" s="45">
        <v>45994</v>
      </c>
      <c r="S46" s="17" t="s">
        <v>346</v>
      </c>
      <c r="T46" s="20" t="s">
        <v>323</v>
      </c>
      <c r="U46" s="27" t="s">
        <v>347</v>
      </c>
      <c r="V46" s="27" t="s">
        <v>348</v>
      </c>
      <c r="W46" s="17"/>
      <c r="X46" s="17"/>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3"/>
      <c r="IV46" s="3"/>
    </row>
    <row r="47" s="1" customFormat="1" ht="128.25" spans="1:256">
      <c r="A47" s="17">
        <v>43</v>
      </c>
      <c r="B47" s="28" t="s">
        <v>349</v>
      </c>
      <c r="C47" s="17">
        <v>620</v>
      </c>
      <c r="D47" s="17">
        <v>620</v>
      </c>
      <c r="E47" s="22" t="s">
        <v>28</v>
      </c>
      <c r="F47" s="27" t="s">
        <v>46</v>
      </c>
      <c r="G47" s="22" t="s">
        <v>307</v>
      </c>
      <c r="H47" s="29" t="s">
        <v>236</v>
      </c>
      <c r="I47" s="22" t="s">
        <v>32</v>
      </c>
      <c r="J47" s="28" t="s">
        <v>350</v>
      </c>
      <c r="K47" s="28" t="s">
        <v>337</v>
      </c>
      <c r="L47" s="17" t="s">
        <v>297</v>
      </c>
      <c r="M47" s="37" t="s">
        <v>298</v>
      </c>
      <c r="N47" s="37" t="s">
        <v>299</v>
      </c>
      <c r="O47" s="27" t="s">
        <v>300</v>
      </c>
      <c r="P47" s="27" t="s">
        <v>39</v>
      </c>
      <c r="Q47" s="45">
        <v>45749</v>
      </c>
      <c r="R47" s="45">
        <v>45994</v>
      </c>
      <c r="S47" s="28" t="s">
        <v>351</v>
      </c>
      <c r="T47" s="17" t="s">
        <v>231</v>
      </c>
      <c r="U47" s="17" t="s">
        <v>352</v>
      </c>
      <c r="V47" s="17" t="s">
        <v>353</v>
      </c>
      <c r="W47" s="28"/>
      <c r="X47" s="17"/>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3"/>
      <c r="IV47" s="3"/>
    </row>
    <row r="48" s="1" customFormat="1" ht="85.5" spans="1:256">
      <c r="A48" s="17">
        <v>44</v>
      </c>
      <c r="B48" s="28" t="s">
        <v>354</v>
      </c>
      <c r="C48" s="17">
        <v>575</v>
      </c>
      <c r="D48" s="17">
        <v>575</v>
      </c>
      <c r="E48" s="17" t="s">
        <v>28</v>
      </c>
      <c r="F48" s="17" t="s">
        <v>29</v>
      </c>
      <c r="G48" s="27" t="s">
        <v>210</v>
      </c>
      <c r="H48" s="28" t="s">
        <v>66</v>
      </c>
      <c r="I48" s="27" t="s">
        <v>32</v>
      </c>
      <c r="J48" s="28" t="s">
        <v>355</v>
      </c>
      <c r="K48" s="27" t="s">
        <v>356</v>
      </c>
      <c r="L48" s="17" t="s">
        <v>297</v>
      </c>
      <c r="M48" s="37" t="s">
        <v>298</v>
      </c>
      <c r="N48" s="37" t="s">
        <v>299</v>
      </c>
      <c r="O48" s="27" t="s">
        <v>300</v>
      </c>
      <c r="P48" s="27" t="s">
        <v>39</v>
      </c>
      <c r="Q48" s="45">
        <v>45749</v>
      </c>
      <c r="R48" s="45">
        <v>45994</v>
      </c>
      <c r="S48" s="28" t="s">
        <v>357</v>
      </c>
      <c r="T48" s="17" t="s">
        <v>53</v>
      </c>
      <c r="U48" s="17" t="s">
        <v>358</v>
      </c>
      <c r="V48" s="17" t="s">
        <v>359</v>
      </c>
      <c r="W48" s="17">
        <v>1000</v>
      </c>
      <c r="X48" s="17"/>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3"/>
      <c r="IV48" s="3"/>
    </row>
    <row r="49" s="2" customFormat="1" ht="85.5" spans="1:256">
      <c r="A49" s="17">
        <v>45</v>
      </c>
      <c r="B49" s="28" t="s">
        <v>360</v>
      </c>
      <c r="C49" s="17">
        <v>215</v>
      </c>
      <c r="D49" s="17">
        <v>215</v>
      </c>
      <c r="E49" s="17" t="s">
        <v>28</v>
      </c>
      <c r="F49" s="17" t="s">
        <v>29</v>
      </c>
      <c r="G49" s="27" t="s">
        <v>210</v>
      </c>
      <c r="H49" s="28" t="s">
        <v>66</v>
      </c>
      <c r="I49" s="27" t="s">
        <v>32</v>
      </c>
      <c r="J49" s="28" t="s">
        <v>361</v>
      </c>
      <c r="K49" s="27" t="s">
        <v>362</v>
      </c>
      <c r="L49" s="17" t="s">
        <v>297</v>
      </c>
      <c r="M49" s="37" t="s">
        <v>298</v>
      </c>
      <c r="N49" s="37" t="s">
        <v>299</v>
      </c>
      <c r="O49" s="27" t="s">
        <v>300</v>
      </c>
      <c r="P49" s="27" t="s">
        <v>39</v>
      </c>
      <c r="Q49" s="45">
        <v>45749</v>
      </c>
      <c r="R49" s="45">
        <v>45904</v>
      </c>
      <c r="S49" s="28" t="s">
        <v>363</v>
      </c>
      <c r="T49" s="17" t="s">
        <v>231</v>
      </c>
      <c r="U49" s="17" t="s">
        <v>364</v>
      </c>
      <c r="V49" s="17" t="s">
        <v>365</v>
      </c>
      <c r="W49" s="17">
        <v>500</v>
      </c>
      <c r="X49" s="17"/>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c r="DE49" s="52"/>
      <c r="DF49" s="52"/>
      <c r="DG49" s="52"/>
      <c r="DH49" s="52"/>
      <c r="DI49" s="52"/>
      <c r="DJ49" s="52"/>
      <c r="DK49" s="52"/>
      <c r="DL49" s="52"/>
      <c r="DM49" s="52"/>
      <c r="DN49" s="52"/>
      <c r="DO49" s="52"/>
      <c r="DP49" s="52"/>
      <c r="DQ49" s="52"/>
      <c r="DR49" s="52"/>
      <c r="DS49" s="52"/>
      <c r="DT49" s="52"/>
      <c r="DU49" s="52"/>
      <c r="DV49" s="52"/>
      <c r="DW49" s="52"/>
      <c r="DX49" s="52"/>
      <c r="DY49" s="52"/>
      <c r="DZ49" s="52"/>
      <c r="EA49" s="52"/>
      <c r="EB49" s="52"/>
      <c r="EC49" s="52"/>
      <c r="ED49" s="52"/>
      <c r="EE49" s="52"/>
      <c r="EF49" s="52"/>
      <c r="EG49" s="52"/>
      <c r="EH49" s="52"/>
      <c r="EI49" s="52"/>
      <c r="EJ49" s="52"/>
      <c r="EK49" s="52"/>
      <c r="EL49" s="52"/>
      <c r="EM49" s="52"/>
      <c r="EN49" s="52"/>
      <c r="EO49" s="52"/>
      <c r="EP49" s="52"/>
      <c r="EQ49" s="52"/>
      <c r="ER49" s="52"/>
      <c r="ES49" s="52"/>
      <c r="ET49" s="52"/>
      <c r="EU49" s="52"/>
      <c r="EV49" s="52"/>
      <c r="EW49" s="52"/>
      <c r="EX49" s="52"/>
      <c r="EY49" s="52"/>
      <c r="EZ49" s="52"/>
      <c r="FA49" s="52"/>
      <c r="FB49" s="52"/>
      <c r="FC49" s="52"/>
      <c r="FD49" s="52"/>
      <c r="FE49" s="52"/>
      <c r="FF49" s="52"/>
      <c r="FG49" s="52"/>
      <c r="FH49" s="52"/>
      <c r="FI49" s="52"/>
      <c r="FJ49" s="52"/>
      <c r="FK49" s="52"/>
      <c r="FL49" s="52"/>
      <c r="FM49" s="52"/>
      <c r="FN49" s="52"/>
      <c r="FO49" s="52"/>
      <c r="FP49" s="52"/>
      <c r="FQ49" s="52"/>
      <c r="FR49" s="52"/>
      <c r="FS49" s="52"/>
      <c r="FT49" s="52"/>
      <c r="FU49" s="52"/>
      <c r="FV49" s="52"/>
      <c r="FW49" s="52"/>
      <c r="FX49" s="52"/>
      <c r="FY49" s="52"/>
      <c r="FZ49" s="52"/>
      <c r="GA49" s="52"/>
      <c r="GB49" s="52"/>
      <c r="GC49" s="52"/>
      <c r="GD49" s="52"/>
      <c r="GE49" s="52"/>
      <c r="GF49" s="52"/>
      <c r="GG49" s="52"/>
      <c r="GH49" s="52"/>
      <c r="GI49" s="52"/>
      <c r="GJ49" s="52"/>
      <c r="GK49" s="52"/>
      <c r="GL49" s="52"/>
      <c r="GM49" s="52"/>
      <c r="GN49" s="52"/>
      <c r="GO49" s="52"/>
      <c r="GP49" s="52"/>
      <c r="GQ49" s="52"/>
      <c r="GR49" s="52"/>
      <c r="GS49" s="52"/>
      <c r="GT49" s="52"/>
      <c r="GU49" s="52"/>
      <c r="GV49" s="52"/>
      <c r="GW49" s="52"/>
      <c r="GX49" s="52"/>
      <c r="GY49" s="52"/>
      <c r="GZ49" s="52"/>
      <c r="HA49" s="52"/>
      <c r="HB49" s="52"/>
      <c r="HC49" s="52"/>
      <c r="HD49" s="52"/>
      <c r="HE49" s="52"/>
      <c r="HF49" s="52"/>
      <c r="HG49" s="52"/>
      <c r="HH49" s="52"/>
      <c r="HI49" s="52"/>
      <c r="HJ49" s="52"/>
      <c r="HK49" s="52"/>
      <c r="HL49" s="52"/>
      <c r="HM49" s="52"/>
      <c r="HN49" s="52"/>
      <c r="HO49" s="52"/>
      <c r="HP49" s="52"/>
      <c r="HQ49" s="52"/>
      <c r="HR49" s="52"/>
      <c r="HS49" s="52"/>
      <c r="HT49" s="52"/>
      <c r="HU49" s="52"/>
      <c r="HV49" s="52"/>
      <c r="HW49" s="52"/>
      <c r="HX49" s="52"/>
      <c r="HY49" s="52"/>
      <c r="HZ49" s="52"/>
      <c r="IA49" s="52"/>
      <c r="IB49" s="52"/>
      <c r="IC49" s="52"/>
      <c r="ID49" s="52"/>
      <c r="IE49" s="52"/>
      <c r="IF49" s="52"/>
      <c r="IG49" s="52"/>
      <c r="IH49" s="52"/>
      <c r="II49" s="52"/>
      <c r="IJ49" s="52"/>
      <c r="IK49" s="52"/>
      <c r="IL49" s="52"/>
      <c r="IM49" s="52"/>
      <c r="IN49" s="52"/>
      <c r="IO49" s="52"/>
      <c r="IP49" s="52"/>
      <c r="IQ49" s="52"/>
      <c r="IR49" s="52"/>
      <c r="IS49" s="52"/>
      <c r="IT49" s="52"/>
      <c r="IU49" s="53"/>
      <c r="IV49" s="53"/>
    </row>
    <row r="50" s="1" customFormat="1" ht="114" spans="1:256">
      <c r="A50" s="17">
        <v>46</v>
      </c>
      <c r="B50" s="20" t="s">
        <v>366</v>
      </c>
      <c r="C50" s="20">
        <v>880</v>
      </c>
      <c r="D50" s="20">
        <v>880</v>
      </c>
      <c r="E50" s="20" t="s">
        <v>28</v>
      </c>
      <c r="F50" s="17" t="s">
        <v>29</v>
      </c>
      <c r="G50" s="20" t="s">
        <v>268</v>
      </c>
      <c r="H50" s="20" t="s">
        <v>269</v>
      </c>
      <c r="I50" s="20" t="s">
        <v>32</v>
      </c>
      <c r="J50" s="20" t="s">
        <v>367</v>
      </c>
      <c r="K50" s="20" t="s">
        <v>368</v>
      </c>
      <c r="L50" s="20" t="s">
        <v>369</v>
      </c>
      <c r="M50" s="20" t="s">
        <v>370</v>
      </c>
      <c r="N50" s="20">
        <v>13546176611</v>
      </c>
      <c r="O50" s="20" t="s">
        <v>38</v>
      </c>
      <c r="P50" s="20" t="s">
        <v>39</v>
      </c>
      <c r="Q50" s="45">
        <v>45749</v>
      </c>
      <c r="R50" s="45">
        <v>45994</v>
      </c>
      <c r="S50" s="42" t="s">
        <v>371</v>
      </c>
      <c r="T50" s="20" t="s">
        <v>231</v>
      </c>
      <c r="U50" s="17" t="s">
        <v>372</v>
      </c>
      <c r="V50" s="17" t="s">
        <v>373</v>
      </c>
      <c r="W50" s="18" t="s">
        <v>374</v>
      </c>
      <c r="X50" s="17"/>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3"/>
      <c r="IV50" s="3"/>
    </row>
    <row r="51" s="1" customFormat="1" ht="114" spans="1:256">
      <c r="A51" s="17">
        <v>47</v>
      </c>
      <c r="B51" s="17" t="s">
        <v>375</v>
      </c>
      <c r="C51" s="17">
        <v>881</v>
      </c>
      <c r="D51" s="17">
        <v>881</v>
      </c>
      <c r="E51" s="18" t="s">
        <v>28</v>
      </c>
      <c r="F51" s="17" t="s">
        <v>29</v>
      </c>
      <c r="G51" s="20" t="s">
        <v>268</v>
      </c>
      <c r="H51" s="20" t="s">
        <v>269</v>
      </c>
      <c r="I51" s="20" t="s">
        <v>32</v>
      </c>
      <c r="J51" s="17" t="s">
        <v>376</v>
      </c>
      <c r="K51" s="17" t="s">
        <v>377</v>
      </c>
      <c r="L51" s="20" t="s">
        <v>369</v>
      </c>
      <c r="M51" s="20" t="s">
        <v>370</v>
      </c>
      <c r="N51" s="20">
        <v>13546176611</v>
      </c>
      <c r="O51" s="20" t="s">
        <v>38</v>
      </c>
      <c r="P51" s="20" t="s">
        <v>39</v>
      </c>
      <c r="Q51" s="45">
        <v>45749</v>
      </c>
      <c r="R51" s="45">
        <v>45994</v>
      </c>
      <c r="S51" s="42" t="s">
        <v>371</v>
      </c>
      <c r="T51" s="20" t="s">
        <v>231</v>
      </c>
      <c r="U51" s="17" t="s">
        <v>378</v>
      </c>
      <c r="V51" s="17" t="s">
        <v>379</v>
      </c>
      <c r="W51" s="18" t="s">
        <v>374</v>
      </c>
      <c r="X51" s="17"/>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3"/>
      <c r="IV51" s="3"/>
    </row>
    <row r="52" s="1" customFormat="1" ht="114" spans="1:256">
      <c r="A52" s="17">
        <v>48</v>
      </c>
      <c r="B52" s="17" t="s">
        <v>380</v>
      </c>
      <c r="C52" s="17">
        <v>574</v>
      </c>
      <c r="D52" s="17">
        <v>574</v>
      </c>
      <c r="E52" s="18" t="s">
        <v>28</v>
      </c>
      <c r="F52" s="17" t="s">
        <v>29</v>
      </c>
      <c r="G52" s="20" t="s">
        <v>268</v>
      </c>
      <c r="H52" s="20" t="s">
        <v>269</v>
      </c>
      <c r="I52" s="20" t="s">
        <v>32</v>
      </c>
      <c r="J52" s="17" t="s">
        <v>381</v>
      </c>
      <c r="K52" s="17" t="s">
        <v>382</v>
      </c>
      <c r="L52" s="20" t="s">
        <v>369</v>
      </c>
      <c r="M52" s="20" t="s">
        <v>370</v>
      </c>
      <c r="N52" s="20">
        <v>13546176611</v>
      </c>
      <c r="O52" s="20" t="s">
        <v>38</v>
      </c>
      <c r="P52" s="20" t="s">
        <v>39</v>
      </c>
      <c r="Q52" s="45">
        <v>45749</v>
      </c>
      <c r="R52" s="45">
        <v>45994</v>
      </c>
      <c r="S52" s="42" t="s">
        <v>371</v>
      </c>
      <c r="T52" s="20" t="s">
        <v>231</v>
      </c>
      <c r="U52" s="17" t="s">
        <v>383</v>
      </c>
      <c r="V52" s="17" t="s">
        <v>384</v>
      </c>
      <c r="W52" s="18" t="s">
        <v>374</v>
      </c>
      <c r="X52" s="17"/>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3"/>
      <c r="IV52" s="3"/>
    </row>
    <row r="53" s="1" customFormat="1" ht="71.25" spans="1:256">
      <c r="A53" s="17">
        <v>49</v>
      </c>
      <c r="B53" s="17" t="s">
        <v>385</v>
      </c>
      <c r="C53" s="17">
        <v>80</v>
      </c>
      <c r="D53" s="17">
        <v>80</v>
      </c>
      <c r="E53" s="18" t="s">
        <v>28</v>
      </c>
      <c r="F53" s="17" t="s">
        <v>386</v>
      </c>
      <c r="G53" s="20" t="s">
        <v>387</v>
      </c>
      <c r="H53" s="20" t="s">
        <v>180</v>
      </c>
      <c r="I53" s="20" t="s">
        <v>32</v>
      </c>
      <c r="J53" s="37" t="s">
        <v>388</v>
      </c>
      <c r="K53" s="18" t="s">
        <v>389</v>
      </c>
      <c r="L53" s="20" t="s">
        <v>369</v>
      </c>
      <c r="M53" s="20" t="s">
        <v>370</v>
      </c>
      <c r="N53" s="20">
        <v>13546176611</v>
      </c>
      <c r="O53" s="20" t="s">
        <v>88</v>
      </c>
      <c r="P53" s="20" t="s">
        <v>89</v>
      </c>
      <c r="Q53" s="45">
        <v>45749</v>
      </c>
      <c r="R53" s="45">
        <v>45994</v>
      </c>
      <c r="S53" s="47" t="s">
        <v>390</v>
      </c>
      <c r="T53" s="20" t="s">
        <v>231</v>
      </c>
      <c r="U53" s="27" t="s">
        <v>391</v>
      </c>
      <c r="V53" s="27" t="s">
        <v>392</v>
      </c>
      <c r="W53" s="18"/>
      <c r="X53" s="17"/>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3"/>
      <c r="IV53" s="3"/>
    </row>
    <row r="54" s="1" customFormat="1" ht="171" spans="1:256">
      <c r="A54" s="17">
        <v>50</v>
      </c>
      <c r="B54" s="17" t="s">
        <v>393</v>
      </c>
      <c r="C54" s="17">
        <v>764</v>
      </c>
      <c r="D54" s="17">
        <v>764</v>
      </c>
      <c r="E54" s="18" t="s">
        <v>28</v>
      </c>
      <c r="F54" s="31" t="s">
        <v>29</v>
      </c>
      <c r="G54" s="17" t="s">
        <v>394</v>
      </c>
      <c r="H54" s="20" t="s">
        <v>268</v>
      </c>
      <c r="I54" s="20" t="s">
        <v>32</v>
      </c>
      <c r="J54" s="17" t="s">
        <v>395</v>
      </c>
      <c r="K54" s="17" t="s">
        <v>396</v>
      </c>
      <c r="L54" s="20" t="s">
        <v>369</v>
      </c>
      <c r="M54" s="20" t="s">
        <v>370</v>
      </c>
      <c r="N54" s="20">
        <v>13546176611</v>
      </c>
      <c r="O54" s="20" t="s">
        <v>38</v>
      </c>
      <c r="P54" s="20" t="s">
        <v>39</v>
      </c>
      <c r="Q54" s="45">
        <v>45749</v>
      </c>
      <c r="R54" s="45">
        <v>45994</v>
      </c>
      <c r="S54" s="47" t="s">
        <v>397</v>
      </c>
      <c r="T54" s="20" t="s">
        <v>231</v>
      </c>
      <c r="U54" s="17" t="s">
        <v>398</v>
      </c>
      <c r="V54" s="17" t="s">
        <v>399</v>
      </c>
      <c r="W54" s="18" t="s">
        <v>400</v>
      </c>
      <c r="X54" s="17"/>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3"/>
      <c r="IV54" s="3"/>
    </row>
    <row r="55" s="1" customFormat="1" ht="128.25" spans="1:256">
      <c r="A55" s="17">
        <v>51</v>
      </c>
      <c r="B55" s="17" t="s">
        <v>401</v>
      </c>
      <c r="C55" s="17">
        <v>504.5</v>
      </c>
      <c r="D55" s="17">
        <v>504.5</v>
      </c>
      <c r="E55" s="18" t="s">
        <v>28</v>
      </c>
      <c r="F55" s="31" t="s">
        <v>29</v>
      </c>
      <c r="G55" s="17" t="s">
        <v>394</v>
      </c>
      <c r="H55" s="20" t="s">
        <v>268</v>
      </c>
      <c r="I55" s="20" t="s">
        <v>32</v>
      </c>
      <c r="J55" s="17" t="s">
        <v>402</v>
      </c>
      <c r="K55" s="18" t="s">
        <v>389</v>
      </c>
      <c r="L55" s="20" t="s">
        <v>369</v>
      </c>
      <c r="M55" s="20" t="s">
        <v>370</v>
      </c>
      <c r="N55" s="20">
        <v>13546176611</v>
      </c>
      <c r="O55" s="20" t="s">
        <v>38</v>
      </c>
      <c r="P55" s="20" t="s">
        <v>39</v>
      </c>
      <c r="Q55" s="45">
        <v>45749</v>
      </c>
      <c r="R55" s="45">
        <v>45994</v>
      </c>
      <c r="S55" s="47" t="s">
        <v>403</v>
      </c>
      <c r="T55" s="20" t="s">
        <v>231</v>
      </c>
      <c r="U55" s="17" t="s">
        <v>404</v>
      </c>
      <c r="V55" s="17" t="s">
        <v>405</v>
      </c>
      <c r="W55" s="18" t="s">
        <v>400</v>
      </c>
      <c r="X55" s="17"/>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3"/>
      <c r="IV55" s="3"/>
    </row>
    <row r="56" s="3" customFormat="1" ht="71.25" spans="1:254">
      <c r="A56" s="17">
        <v>52</v>
      </c>
      <c r="B56" s="17" t="s">
        <v>406</v>
      </c>
      <c r="C56" s="17">
        <v>113</v>
      </c>
      <c r="D56" s="17">
        <v>113</v>
      </c>
      <c r="E56" s="18" t="s">
        <v>28</v>
      </c>
      <c r="F56" s="17" t="s">
        <v>386</v>
      </c>
      <c r="G56" s="17" t="s">
        <v>387</v>
      </c>
      <c r="H56" s="20" t="s">
        <v>231</v>
      </c>
      <c r="I56" s="20" t="s">
        <v>32</v>
      </c>
      <c r="J56" s="17" t="s">
        <v>407</v>
      </c>
      <c r="K56" s="17" t="s">
        <v>408</v>
      </c>
      <c r="L56" s="20" t="s">
        <v>369</v>
      </c>
      <c r="M56" s="20" t="s">
        <v>370</v>
      </c>
      <c r="N56" s="20">
        <v>13546176611</v>
      </c>
      <c r="O56" s="20" t="s">
        <v>38</v>
      </c>
      <c r="P56" s="20" t="s">
        <v>409</v>
      </c>
      <c r="Q56" s="45">
        <v>45749</v>
      </c>
      <c r="R56" s="45">
        <v>45994</v>
      </c>
      <c r="S56" s="47" t="s">
        <v>410</v>
      </c>
      <c r="T56" s="20" t="s">
        <v>231</v>
      </c>
      <c r="U56" s="17" t="s">
        <v>411</v>
      </c>
      <c r="V56" s="17" t="s">
        <v>412</v>
      </c>
      <c r="W56" s="18"/>
      <c r="X56" s="17"/>
      <c r="Y56" s="52"/>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row>
    <row r="57" s="3" customFormat="1" ht="142.5" spans="1:254">
      <c r="A57" s="17">
        <v>53</v>
      </c>
      <c r="B57" s="17" t="s">
        <v>413</v>
      </c>
      <c r="C57" s="17">
        <v>200</v>
      </c>
      <c r="D57" s="17">
        <v>200</v>
      </c>
      <c r="E57" s="18" t="s">
        <v>28</v>
      </c>
      <c r="F57" s="31" t="s">
        <v>29</v>
      </c>
      <c r="G57" s="17" t="s">
        <v>394</v>
      </c>
      <c r="H57" s="20" t="s">
        <v>268</v>
      </c>
      <c r="I57" s="20" t="s">
        <v>32</v>
      </c>
      <c r="J57" s="17" t="s">
        <v>414</v>
      </c>
      <c r="K57" s="17" t="s">
        <v>415</v>
      </c>
      <c r="L57" s="20" t="s">
        <v>369</v>
      </c>
      <c r="M57" s="20" t="s">
        <v>370</v>
      </c>
      <c r="N57" s="20">
        <v>13546176611</v>
      </c>
      <c r="O57" s="20" t="s">
        <v>38</v>
      </c>
      <c r="P57" s="20" t="s">
        <v>39</v>
      </c>
      <c r="Q57" s="45">
        <v>45749</v>
      </c>
      <c r="R57" s="45">
        <v>45994</v>
      </c>
      <c r="S57" s="47" t="s">
        <v>416</v>
      </c>
      <c r="T57" s="20" t="s">
        <v>231</v>
      </c>
      <c r="U57" s="17" t="s">
        <v>417</v>
      </c>
      <c r="V57" s="17" t="s">
        <v>418</v>
      </c>
      <c r="W57" s="18" t="s">
        <v>374</v>
      </c>
      <c r="X57" s="17"/>
      <c r="Y57" s="52"/>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row>
    <row r="58" s="3" customFormat="1" ht="57" spans="1:254">
      <c r="A58" s="17">
        <v>54</v>
      </c>
      <c r="B58" s="17" t="s">
        <v>419</v>
      </c>
      <c r="C58" s="17">
        <v>450</v>
      </c>
      <c r="D58" s="17">
        <v>450</v>
      </c>
      <c r="E58" s="18" t="s">
        <v>28</v>
      </c>
      <c r="F58" s="17" t="s">
        <v>386</v>
      </c>
      <c r="G58" s="17" t="s">
        <v>387</v>
      </c>
      <c r="H58" s="20" t="s">
        <v>420</v>
      </c>
      <c r="I58" s="20" t="s">
        <v>32</v>
      </c>
      <c r="J58" s="17" t="s">
        <v>421</v>
      </c>
      <c r="K58" s="17" t="s">
        <v>422</v>
      </c>
      <c r="L58" s="20" t="s">
        <v>369</v>
      </c>
      <c r="M58" s="20" t="s">
        <v>370</v>
      </c>
      <c r="N58" s="20">
        <v>13546176611</v>
      </c>
      <c r="O58" s="20" t="s">
        <v>88</v>
      </c>
      <c r="P58" s="20" t="s">
        <v>89</v>
      </c>
      <c r="Q58" s="45">
        <v>45749</v>
      </c>
      <c r="R58" s="45">
        <v>45994</v>
      </c>
      <c r="S58" s="47" t="s">
        <v>423</v>
      </c>
      <c r="T58" s="20" t="s">
        <v>231</v>
      </c>
      <c r="U58" s="17" t="s">
        <v>424</v>
      </c>
      <c r="V58" s="17" t="s">
        <v>425</v>
      </c>
      <c r="W58" s="18"/>
      <c r="X58" s="17"/>
      <c r="Y58" s="52"/>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row>
    <row r="59" s="3" customFormat="1" ht="71.25" spans="1:254">
      <c r="A59" s="17">
        <v>55</v>
      </c>
      <c r="B59" s="17" t="s">
        <v>426</v>
      </c>
      <c r="C59" s="17">
        <v>576</v>
      </c>
      <c r="D59" s="17">
        <v>576</v>
      </c>
      <c r="E59" s="18" t="s">
        <v>28</v>
      </c>
      <c r="F59" s="17" t="s">
        <v>29</v>
      </c>
      <c r="G59" s="20" t="s">
        <v>268</v>
      </c>
      <c r="H59" s="20" t="s">
        <v>269</v>
      </c>
      <c r="I59" s="20" t="s">
        <v>32</v>
      </c>
      <c r="J59" s="17" t="s">
        <v>427</v>
      </c>
      <c r="K59" s="17" t="s">
        <v>428</v>
      </c>
      <c r="L59" s="20" t="s">
        <v>369</v>
      </c>
      <c r="M59" s="20" t="s">
        <v>370</v>
      </c>
      <c r="N59" s="20">
        <v>13546176611</v>
      </c>
      <c r="O59" s="20" t="s">
        <v>38</v>
      </c>
      <c r="P59" s="20" t="s">
        <v>39</v>
      </c>
      <c r="Q59" s="45">
        <v>45749</v>
      </c>
      <c r="R59" s="45">
        <v>45994</v>
      </c>
      <c r="S59" s="47" t="s">
        <v>429</v>
      </c>
      <c r="T59" s="20" t="s">
        <v>231</v>
      </c>
      <c r="U59" s="17" t="s">
        <v>430</v>
      </c>
      <c r="V59" s="17" t="s">
        <v>431</v>
      </c>
      <c r="W59" s="18" t="s">
        <v>374</v>
      </c>
      <c r="X59" s="17"/>
      <c r="Y59" s="52"/>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row>
    <row r="60" s="4" customFormat="1" ht="85.5" spans="1:254">
      <c r="A60" s="17">
        <v>56</v>
      </c>
      <c r="B60" s="26" t="s">
        <v>432</v>
      </c>
      <c r="C60" s="32">
        <v>250</v>
      </c>
      <c r="D60" s="32">
        <v>250</v>
      </c>
      <c r="E60" s="26" t="s">
        <v>28</v>
      </c>
      <c r="F60" s="27" t="s">
        <v>169</v>
      </c>
      <c r="G60" s="27" t="s">
        <v>433</v>
      </c>
      <c r="H60" s="27" t="s">
        <v>432</v>
      </c>
      <c r="I60" s="26" t="s">
        <v>32</v>
      </c>
      <c r="J60" s="41" t="s">
        <v>434</v>
      </c>
      <c r="K60" s="26" t="s">
        <v>435</v>
      </c>
      <c r="L60" s="32" t="s">
        <v>435</v>
      </c>
      <c r="M60" s="27" t="s">
        <v>436</v>
      </c>
      <c r="N60" s="27"/>
      <c r="O60" s="26" t="s">
        <v>38</v>
      </c>
      <c r="P60" s="32" t="s">
        <v>39</v>
      </c>
      <c r="Q60" s="49">
        <v>45717</v>
      </c>
      <c r="R60" s="49">
        <v>45992</v>
      </c>
      <c r="S60" s="41" t="s">
        <v>437</v>
      </c>
      <c r="T60" s="27" t="s">
        <v>323</v>
      </c>
      <c r="U60" s="27" t="s">
        <v>438</v>
      </c>
      <c r="V60" s="27" t="s">
        <v>438</v>
      </c>
      <c r="W60" s="24">
        <v>1500</v>
      </c>
      <c r="X60" s="27"/>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row>
    <row r="61" s="1" customFormat="1" ht="85.5" spans="1:256">
      <c r="A61" s="17">
        <v>57</v>
      </c>
      <c r="B61" s="27" t="s">
        <v>439</v>
      </c>
      <c r="C61" s="27">
        <v>243</v>
      </c>
      <c r="D61" s="27">
        <v>243</v>
      </c>
      <c r="E61" s="27" t="s">
        <v>28</v>
      </c>
      <c r="F61" s="27" t="s">
        <v>169</v>
      </c>
      <c r="G61" s="27" t="s">
        <v>210</v>
      </c>
      <c r="H61" s="27" t="s">
        <v>66</v>
      </c>
      <c r="I61" s="26" t="s">
        <v>32</v>
      </c>
      <c r="J61" s="29" t="s">
        <v>440</v>
      </c>
      <c r="K61" s="27" t="s">
        <v>435</v>
      </c>
      <c r="L61" s="27" t="s">
        <v>435</v>
      </c>
      <c r="M61" s="27" t="s">
        <v>436</v>
      </c>
      <c r="N61" s="27"/>
      <c r="O61" s="27" t="s">
        <v>441</v>
      </c>
      <c r="P61" s="27" t="s">
        <v>442</v>
      </c>
      <c r="Q61" s="49">
        <v>45905</v>
      </c>
      <c r="R61" s="49">
        <v>45963</v>
      </c>
      <c r="S61" s="29" t="s">
        <v>443</v>
      </c>
      <c r="T61" s="17" t="s">
        <v>231</v>
      </c>
      <c r="U61" s="27" t="s">
        <v>444</v>
      </c>
      <c r="V61" s="27" t="s">
        <v>444</v>
      </c>
      <c r="W61" s="27">
        <v>850</v>
      </c>
      <c r="X61" s="17"/>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3"/>
      <c r="IV61" s="3"/>
    </row>
    <row r="62" s="1" customFormat="1" ht="99.75" spans="1:256">
      <c r="A62" s="17">
        <v>58</v>
      </c>
      <c r="B62" s="20" t="s">
        <v>445</v>
      </c>
      <c r="C62" s="33">
        <v>451</v>
      </c>
      <c r="D62" s="33">
        <v>451</v>
      </c>
      <c r="E62" s="33" t="s">
        <v>28</v>
      </c>
      <c r="F62" s="27" t="s">
        <v>169</v>
      </c>
      <c r="G62" s="17" t="s">
        <v>446</v>
      </c>
      <c r="H62" s="17" t="s">
        <v>447</v>
      </c>
      <c r="I62" s="20" t="s">
        <v>170</v>
      </c>
      <c r="J62" s="42" t="s">
        <v>448</v>
      </c>
      <c r="K62" s="33" t="s">
        <v>435</v>
      </c>
      <c r="L62" s="33" t="s">
        <v>435</v>
      </c>
      <c r="M62" s="20" t="s">
        <v>436</v>
      </c>
      <c r="N62" s="33"/>
      <c r="O62" s="20" t="s">
        <v>38</v>
      </c>
      <c r="P62" s="33" t="s">
        <v>449</v>
      </c>
      <c r="Q62" s="50">
        <v>45778</v>
      </c>
      <c r="R62" s="49">
        <v>45994</v>
      </c>
      <c r="S62" s="42" t="s">
        <v>450</v>
      </c>
      <c r="T62" s="17" t="s">
        <v>231</v>
      </c>
      <c r="U62" s="20" t="s">
        <v>451</v>
      </c>
      <c r="V62" s="20" t="s">
        <v>451</v>
      </c>
      <c r="W62" s="33">
        <v>500</v>
      </c>
      <c r="X62" s="17"/>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3"/>
      <c r="IV62" s="3"/>
    </row>
    <row r="63" s="4" customFormat="1" ht="99.75" spans="1:254">
      <c r="A63" s="17">
        <v>59</v>
      </c>
      <c r="B63" s="21" t="s">
        <v>452</v>
      </c>
      <c r="C63" s="21">
        <v>560</v>
      </c>
      <c r="D63" s="21">
        <v>560</v>
      </c>
      <c r="E63" s="22" t="s">
        <v>28</v>
      </c>
      <c r="F63" s="27" t="s">
        <v>169</v>
      </c>
      <c r="G63" s="27" t="s">
        <v>210</v>
      </c>
      <c r="H63" s="27" t="s">
        <v>66</v>
      </c>
      <c r="I63" s="22" t="s">
        <v>170</v>
      </c>
      <c r="J63" s="25" t="s">
        <v>453</v>
      </c>
      <c r="K63" s="21" t="s">
        <v>454</v>
      </c>
      <c r="L63" s="21" t="s">
        <v>38</v>
      </c>
      <c r="M63" s="21" t="s">
        <v>455</v>
      </c>
      <c r="N63" s="20">
        <v>13934681683</v>
      </c>
      <c r="O63" s="21" t="s">
        <v>38</v>
      </c>
      <c r="P63" s="27" t="s">
        <v>39</v>
      </c>
      <c r="Q63" s="51">
        <v>45839</v>
      </c>
      <c r="R63" s="51">
        <v>45962</v>
      </c>
      <c r="S63" s="25" t="s">
        <v>456</v>
      </c>
      <c r="T63" s="27" t="s">
        <v>231</v>
      </c>
      <c r="U63" s="32" t="s">
        <v>457</v>
      </c>
      <c r="V63" s="32" t="s">
        <v>458</v>
      </c>
      <c r="W63" s="21">
        <v>1000</v>
      </c>
      <c r="X63" s="27"/>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row>
    <row r="64" s="4" customFormat="1" ht="85.5" spans="1:254">
      <c r="A64" s="17">
        <v>60</v>
      </c>
      <c r="B64" s="32" t="s">
        <v>459</v>
      </c>
      <c r="C64" s="32">
        <v>600</v>
      </c>
      <c r="D64" s="32">
        <v>600</v>
      </c>
      <c r="E64" s="26" t="s">
        <v>460</v>
      </c>
      <c r="F64" s="27" t="s">
        <v>386</v>
      </c>
      <c r="G64" s="27" t="s">
        <v>84</v>
      </c>
      <c r="H64" s="27" t="s">
        <v>180</v>
      </c>
      <c r="I64" s="26" t="s">
        <v>32</v>
      </c>
      <c r="J64" s="43" t="s">
        <v>461</v>
      </c>
      <c r="K64" s="32" t="s">
        <v>462</v>
      </c>
      <c r="L64" s="21" t="s">
        <v>38</v>
      </c>
      <c r="M64" s="32" t="s">
        <v>455</v>
      </c>
      <c r="N64" s="27">
        <v>13934681683</v>
      </c>
      <c r="O64" s="32" t="s">
        <v>463</v>
      </c>
      <c r="P64" s="27" t="s">
        <v>39</v>
      </c>
      <c r="Q64" s="49">
        <v>45717</v>
      </c>
      <c r="R64" s="49">
        <v>45901</v>
      </c>
      <c r="S64" s="43" t="s">
        <v>464</v>
      </c>
      <c r="T64" s="27" t="s">
        <v>231</v>
      </c>
      <c r="U64" s="32" t="s">
        <v>465</v>
      </c>
      <c r="V64" s="32" t="s">
        <v>466</v>
      </c>
      <c r="W64" s="32"/>
      <c r="X64" s="27"/>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row>
    <row r="65" s="4" customFormat="1" ht="85.5" spans="1:254">
      <c r="A65" s="17">
        <v>61</v>
      </c>
      <c r="B65" s="26" t="s">
        <v>467</v>
      </c>
      <c r="C65" s="27">
        <v>120</v>
      </c>
      <c r="D65" s="27">
        <v>120</v>
      </c>
      <c r="E65" s="27" t="s">
        <v>28</v>
      </c>
      <c r="F65" s="27" t="s">
        <v>468</v>
      </c>
      <c r="G65" s="27" t="s">
        <v>469</v>
      </c>
      <c r="H65" s="27" t="s">
        <v>470</v>
      </c>
      <c r="I65" s="27" t="s">
        <v>170</v>
      </c>
      <c r="J65" s="41" t="s">
        <v>471</v>
      </c>
      <c r="K65" s="26" t="s">
        <v>435</v>
      </c>
      <c r="L65" s="32" t="s">
        <v>435</v>
      </c>
      <c r="M65" s="27" t="s">
        <v>436</v>
      </c>
      <c r="N65" s="27"/>
      <c r="O65" s="26" t="s">
        <v>38</v>
      </c>
      <c r="P65" s="32" t="s">
        <v>39</v>
      </c>
      <c r="Q65" s="49">
        <v>45748</v>
      </c>
      <c r="R65" s="49">
        <v>45931</v>
      </c>
      <c r="S65" s="41" t="s">
        <v>472</v>
      </c>
      <c r="T65" s="27" t="s">
        <v>323</v>
      </c>
      <c r="U65" s="27" t="s">
        <v>473</v>
      </c>
      <c r="V65" s="27" t="s">
        <v>473</v>
      </c>
      <c r="W65" s="24">
        <v>3000</v>
      </c>
      <c r="X65" s="27"/>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row>
    <row r="66" s="4" customFormat="1" ht="57" spans="1:254">
      <c r="A66" s="17">
        <v>62</v>
      </c>
      <c r="B66" s="26" t="s">
        <v>474</v>
      </c>
      <c r="C66" s="27">
        <v>21</v>
      </c>
      <c r="D66" s="27">
        <v>21</v>
      </c>
      <c r="E66" s="27" t="s">
        <v>28</v>
      </c>
      <c r="F66" s="27" t="s">
        <v>475</v>
      </c>
      <c r="G66" s="27" t="s">
        <v>476</v>
      </c>
      <c r="H66" s="27" t="s">
        <v>477</v>
      </c>
      <c r="I66" s="27" t="s">
        <v>170</v>
      </c>
      <c r="J66" s="41" t="s">
        <v>478</v>
      </c>
      <c r="K66" s="26" t="s">
        <v>435</v>
      </c>
      <c r="L66" s="21" t="s">
        <v>38</v>
      </c>
      <c r="M66" s="32" t="s">
        <v>455</v>
      </c>
      <c r="N66" s="27">
        <v>13934681683</v>
      </c>
      <c r="O66" s="26" t="s">
        <v>38</v>
      </c>
      <c r="P66" s="32" t="s">
        <v>39</v>
      </c>
      <c r="Q66" s="49">
        <v>45748</v>
      </c>
      <c r="R66" s="49">
        <v>45931</v>
      </c>
      <c r="S66" s="41" t="s">
        <v>479</v>
      </c>
      <c r="T66" s="27" t="s">
        <v>231</v>
      </c>
      <c r="U66" s="27" t="s">
        <v>480</v>
      </c>
      <c r="V66" s="27" t="s">
        <v>480</v>
      </c>
      <c r="W66" s="24"/>
      <c r="X66" s="27"/>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row>
    <row r="67" s="4" customFormat="1" ht="85.5" spans="1:254">
      <c r="A67" s="17">
        <v>63</v>
      </c>
      <c r="B67" s="26" t="s">
        <v>481</v>
      </c>
      <c r="C67" s="27">
        <v>40</v>
      </c>
      <c r="D67" s="27">
        <v>40</v>
      </c>
      <c r="E67" s="22" t="s">
        <v>28</v>
      </c>
      <c r="F67" s="27" t="s">
        <v>169</v>
      </c>
      <c r="G67" s="27" t="s">
        <v>210</v>
      </c>
      <c r="H67" s="27" t="s">
        <v>66</v>
      </c>
      <c r="I67" s="22" t="s">
        <v>170</v>
      </c>
      <c r="J67" s="41" t="s">
        <v>482</v>
      </c>
      <c r="K67" s="26" t="s">
        <v>483</v>
      </c>
      <c r="L67" s="21" t="s">
        <v>38</v>
      </c>
      <c r="M67" s="32" t="s">
        <v>455</v>
      </c>
      <c r="N67" s="27">
        <v>13934681683</v>
      </c>
      <c r="O67" s="26" t="s">
        <v>38</v>
      </c>
      <c r="P67" s="32" t="s">
        <v>39</v>
      </c>
      <c r="Q67" s="49">
        <v>45748</v>
      </c>
      <c r="R67" s="49">
        <v>45962</v>
      </c>
      <c r="S67" s="41" t="s">
        <v>484</v>
      </c>
      <c r="T67" s="27" t="s">
        <v>231</v>
      </c>
      <c r="U67" s="27" t="s">
        <v>485</v>
      </c>
      <c r="V67" s="27" t="s">
        <v>486</v>
      </c>
      <c r="W67" s="24">
        <v>500</v>
      </c>
      <c r="X67" s="27"/>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row>
    <row r="68" s="4" customFormat="1" ht="85.5" spans="1:254">
      <c r="A68" s="17">
        <v>64</v>
      </c>
      <c r="B68" s="26" t="s">
        <v>487</v>
      </c>
      <c r="C68" s="27">
        <v>500</v>
      </c>
      <c r="D68" s="27">
        <v>500</v>
      </c>
      <c r="E68" s="22" t="s">
        <v>28</v>
      </c>
      <c r="F68" s="27" t="s">
        <v>169</v>
      </c>
      <c r="G68" s="27" t="s">
        <v>210</v>
      </c>
      <c r="H68" s="27" t="s">
        <v>57</v>
      </c>
      <c r="I68" s="22" t="s">
        <v>170</v>
      </c>
      <c r="J68" s="41" t="s">
        <v>488</v>
      </c>
      <c r="K68" s="26" t="s">
        <v>435</v>
      </c>
      <c r="L68" s="21" t="s">
        <v>38</v>
      </c>
      <c r="M68" s="32" t="s">
        <v>455</v>
      </c>
      <c r="N68" s="27">
        <v>13934681683</v>
      </c>
      <c r="O68" s="26" t="s">
        <v>38</v>
      </c>
      <c r="P68" s="32" t="s">
        <v>39</v>
      </c>
      <c r="Q68" s="49">
        <v>45778</v>
      </c>
      <c r="R68" s="49">
        <v>45962</v>
      </c>
      <c r="S68" s="41" t="s">
        <v>489</v>
      </c>
      <c r="T68" s="27" t="s">
        <v>231</v>
      </c>
      <c r="U68" s="32" t="s">
        <v>490</v>
      </c>
      <c r="V68" s="32" t="s">
        <v>491</v>
      </c>
      <c r="W68" s="21">
        <v>1000</v>
      </c>
      <c r="X68" s="27"/>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row>
    <row r="69" s="4" customFormat="1" ht="99.75" spans="1:254">
      <c r="A69" s="17">
        <v>65</v>
      </c>
      <c r="B69" s="26" t="s">
        <v>492</v>
      </c>
      <c r="C69" s="27">
        <v>410</v>
      </c>
      <c r="D69" s="27">
        <v>210</v>
      </c>
      <c r="E69" s="27" t="s">
        <v>28</v>
      </c>
      <c r="F69" s="27" t="s">
        <v>386</v>
      </c>
      <c r="G69" s="27" t="s">
        <v>84</v>
      </c>
      <c r="H69" s="27" t="s">
        <v>180</v>
      </c>
      <c r="I69" s="22" t="s">
        <v>170</v>
      </c>
      <c r="J69" s="41" t="s">
        <v>493</v>
      </c>
      <c r="K69" s="27" t="s">
        <v>494</v>
      </c>
      <c r="L69" s="27" t="s">
        <v>38</v>
      </c>
      <c r="M69" s="32" t="s">
        <v>455</v>
      </c>
      <c r="N69" s="27">
        <v>13934681683</v>
      </c>
      <c r="O69" s="26" t="s">
        <v>38</v>
      </c>
      <c r="P69" s="32" t="s">
        <v>39</v>
      </c>
      <c r="Q69" s="49">
        <v>45748</v>
      </c>
      <c r="R69" s="49">
        <v>45962</v>
      </c>
      <c r="S69" s="29" t="s">
        <v>495</v>
      </c>
      <c r="T69" s="27" t="s">
        <v>231</v>
      </c>
      <c r="U69" s="32" t="s">
        <v>496</v>
      </c>
      <c r="V69" s="32" t="s">
        <v>497</v>
      </c>
      <c r="W69" s="21"/>
      <c r="X69" s="27"/>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row>
    <row r="70" s="4" customFormat="1" ht="85.5" spans="1:254">
      <c r="A70" s="17">
        <v>66</v>
      </c>
      <c r="B70" s="26" t="s">
        <v>498</v>
      </c>
      <c r="C70" s="27">
        <v>380</v>
      </c>
      <c r="D70" s="26">
        <v>380</v>
      </c>
      <c r="E70" s="26" t="s">
        <v>28</v>
      </c>
      <c r="F70" s="27" t="s">
        <v>169</v>
      </c>
      <c r="G70" s="27" t="s">
        <v>210</v>
      </c>
      <c r="H70" s="27" t="s">
        <v>66</v>
      </c>
      <c r="I70" s="26" t="s">
        <v>170</v>
      </c>
      <c r="J70" s="41" t="s">
        <v>499</v>
      </c>
      <c r="K70" s="26" t="s">
        <v>435</v>
      </c>
      <c r="L70" s="21" t="s">
        <v>38</v>
      </c>
      <c r="M70" s="32" t="s">
        <v>455</v>
      </c>
      <c r="N70" s="27">
        <v>13934681683</v>
      </c>
      <c r="O70" s="26" t="s">
        <v>38</v>
      </c>
      <c r="P70" s="32" t="s">
        <v>39</v>
      </c>
      <c r="Q70" s="49">
        <v>45748</v>
      </c>
      <c r="R70" s="49">
        <v>45931</v>
      </c>
      <c r="S70" s="41" t="s">
        <v>500</v>
      </c>
      <c r="T70" s="27" t="s">
        <v>231</v>
      </c>
      <c r="U70" s="27" t="s">
        <v>501</v>
      </c>
      <c r="V70" s="27" t="s">
        <v>502</v>
      </c>
      <c r="W70" s="24">
        <v>500</v>
      </c>
      <c r="X70" s="27"/>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row>
    <row r="71" s="5" customFormat="1" ht="128.25" spans="1:256">
      <c r="A71" s="17">
        <v>67</v>
      </c>
      <c r="B71" s="26" t="s">
        <v>503</v>
      </c>
      <c r="C71" s="27">
        <v>180</v>
      </c>
      <c r="D71" s="26">
        <v>180</v>
      </c>
      <c r="E71" s="26" t="s">
        <v>28</v>
      </c>
      <c r="F71" s="27" t="s">
        <v>169</v>
      </c>
      <c r="G71" s="27" t="s">
        <v>210</v>
      </c>
      <c r="H71" s="27" t="s">
        <v>57</v>
      </c>
      <c r="I71" s="26" t="s">
        <v>170</v>
      </c>
      <c r="J71" s="41" t="s">
        <v>504</v>
      </c>
      <c r="K71" s="26" t="s">
        <v>505</v>
      </c>
      <c r="L71" s="21" t="s">
        <v>38</v>
      </c>
      <c r="M71" s="32" t="s">
        <v>455</v>
      </c>
      <c r="N71" s="27">
        <v>13934681683</v>
      </c>
      <c r="O71" s="26" t="s">
        <v>38</v>
      </c>
      <c r="P71" s="32" t="s">
        <v>39</v>
      </c>
      <c r="Q71" s="49">
        <v>45748</v>
      </c>
      <c r="R71" s="49">
        <v>45962</v>
      </c>
      <c r="S71" s="41" t="s">
        <v>506</v>
      </c>
      <c r="T71" s="27" t="s">
        <v>231</v>
      </c>
      <c r="U71" s="27" t="s">
        <v>507</v>
      </c>
      <c r="V71" s="27" t="s">
        <v>508</v>
      </c>
      <c r="W71" s="24">
        <v>500</v>
      </c>
      <c r="X71" s="27"/>
      <c r="IU71" s="4"/>
      <c r="IV71" s="4"/>
    </row>
    <row r="72" s="1" customFormat="1" ht="71.25" spans="1:256">
      <c r="A72" s="17">
        <v>68</v>
      </c>
      <c r="B72" s="26" t="s">
        <v>509</v>
      </c>
      <c r="C72" s="27">
        <v>500</v>
      </c>
      <c r="D72" s="26">
        <v>500</v>
      </c>
      <c r="E72" s="26" t="s">
        <v>28</v>
      </c>
      <c r="F72" s="26" t="s">
        <v>475</v>
      </c>
      <c r="G72" s="17" t="s">
        <v>510</v>
      </c>
      <c r="H72" s="17" t="s">
        <v>511</v>
      </c>
      <c r="I72" s="26" t="s">
        <v>170</v>
      </c>
      <c r="J72" s="41" t="s">
        <v>512</v>
      </c>
      <c r="K72" s="26" t="s">
        <v>435</v>
      </c>
      <c r="L72" s="32" t="s">
        <v>435</v>
      </c>
      <c r="M72" s="27" t="s">
        <v>436</v>
      </c>
      <c r="N72" s="27"/>
      <c r="O72" s="26" t="s">
        <v>38</v>
      </c>
      <c r="P72" s="32" t="s">
        <v>39</v>
      </c>
      <c r="Q72" s="49">
        <v>45748</v>
      </c>
      <c r="R72" s="49">
        <v>45931</v>
      </c>
      <c r="S72" s="41" t="s">
        <v>513</v>
      </c>
      <c r="T72" s="17" t="s">
        <v>323</v>
      </c>
      <c r="U72" s="27" t="s">
        <v>514</v>
      </c>
      <c r="V72" s="27" t="s">
        <v>514</v>
      </c>
      <c r="W72" s="24"/>
      <c r="X72" s="17"/>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3"/>
      <c r="IV72" s="3"/>
    </row>
    <row r="73" s="3" customFormat="1" ht="114" spans="1:254">
      <c r="A73" s="17">
        <v>69</v>
      </c>
      <c r="B73" s="21" t="s">
        <v>515</v>
      </c>
      <c r="C73" s="21">
        <v>5298</v>
      </c>
      <c r="D73" s="21">
        <v>5298</v>
      </c>
      <c r="E73" s="22" t="s">
        <v>28</v>
      </c>
      <c r="F73" s="20" t="s">
        <v>386</v>
      </c>
      <c r="G73" s="22" t="s">
        <v>84</v>
      </c>
      <c r="H73" s="22" t="s">
        <v>231</v>
      </c>
      <c r="I73" s="22" t="s">
        <v>170</v>
      </c>
      <c r="J73" s="21" t="s">
        <v>516</v>
      </c>
      <c r="K73" s="21" t="s">
        <v>517</v>
      </c>
      <c r="L73" s="21" t="s">
        <v>518</v>
      </c>
      <c r="M73" s="21" t="s">
        <v>519</v>
      </c>
      <c r="N73" s="21">
        <v>13734107088</v>
      </c>
      <c r="O73" s="21" t="s">
        <v>518</v>
      </c>
      <c r="P73" s="21" t="s">
        <v>519</v>
      </c>
      <c r="Q73" s="45">
        <v>45748</v>
      </c>
      <c r="R73" s="45">
        <v>45992</v>
      </c>
      <c r="S73" s="21" t="s">
        <v>520</v>
      </c>
      <c r="T73" s="17" t="s">
        <v>323</v>
      </c>
      <c r="U73" s="17" t="s">
        <v>521</v>
      </c>
      <c r="V73" s="17" t="s">
        <v>522</v>
      </c>
      <c r="W73" s="18">
        <v>3600</v>
      </c>
      <c r="X73" s="17"/>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row>
    <row r="74" s="3" customFormat="1" ht="128.25" spans="1:254">
      <c r="A74" s="17">
        <v>70</v>
      </c>
      <c r="B74" s="20" t="s">
        <v>523</v>
      </c>
      <c r="C74" s="20">
        <v>1000</v>
      </c>
      <c r="D74" s="18">
        <v>1000</v>
      </c>
      <c r="E74" s="22" t="s">
        <v>28</v>
      </c>
      <c r="F74" s="20" t="s">
        <v>169</v>
      </c>
      <c r="G74" s="17" t="s">
        <v>210</v>
      </c>
      <c r="H74" s="22" t="s">
        <v>524</v>
      </c>
      <c r="I74" s="22" t="s">
        <v>170</v>
      </c>
      <c r="J74" s="20" t="s">
        <v>525</v>
      </c>
      <c r="K74" s="20" t="s">
        <v>526</v>
      </c>
      <c r="L74" s="21" t="s">
        <v>518</v>
      </c>
      <c r="M74" s="21" t="s">
        <v>519</v>
      </c>
      <c r="N74" s="21">
        <v>13734107088</v>
      </c>
      <c r="O74" s="21" t="s">
        <v>518</v>
      </c>
      <c r="P74" s="21" t="s">
        <v>519</v>
      </c>
      <c r="Q74" s="45">
        <v>45748</v>
      </c>
      <c r="R74" s="45">
        <v>45992</v>
      </c>
      <c r="S74" s="21" t="s">
        <v>527</v>
      </c>
      <c r="T74" s="20" t="s">
        <v>231</v>
      </c>
      <c r="U74" s="20" t="s">
        <v>528</v>
      </c>
      <c r="V74" s="20" t="s">
        <v>529</v>
      </c>
      <c r="W74" s="20">
        <v>2400</v>
      </c>
      <c r="X74" s="17"/>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row>
    <row r="75" s="6" customFormat="1" ht="85.5" spans="1:254">
      <c r="A75" s="17">
        <v>71</v>
      </c>
      <c r="B75" s="20" t="s">
        <v>530</v>
      </c>
      <c r="C75" s="20">
        <v>1743</v>
      </c>
      <c r="D75" s="18">
        <v>1743</v>
      </c>
      <c r="E75" s="18" t="s">
        <v>28</v>
      </c>
      <c r="F75" s="17" t="s">
        <v>29</v>
      </c>
      <c r="G75" s="17" t="s">
        <v>210</v>
      </c>
      <c r="H75" s="22" t="s">
        <v>524</v>
      </c>
      <c r="I75" s="22" t="s">
        <v>170</v>
      </c>
      <c r="J75" s="42" t="s">
        <v>531</v>
      </c>
      <c r="K75" s="20" t="s">
        <v>532</v>
      </c>
      <c r="L75" s="21" t="s">
        <v>518</v>
      </c>
      <c r="M75" s="21" t="s">
        <v>519</v>
      </c>
      <c r="N75" s="21">
        <v>13734107088</v>
      </c>
      <c r="O75" s="21" t="s">
        <v>518</v>
      </c>
      <c r="P75" s="21" t="s">
        <v>519</v>
      </c>
      <c r="Q75" s="45">
        <v>45748</v>
      </c>
      <c r="R75" s="45">
        <v>45992</v>
      </c>
      <c r="S75" s="21" t="s">
        <v>527</v>
      </c>
      <c r="T75" s="17" t="s">
        <v>323</v>
      </c>
      <c r="U75" s="20" t="s">
        <v>528</v>
      </c>
      <c r="V75" s="20" t="s">
        <v>529</v>
      </c>
      <c r="W75" s="20">
        <v>2400</v>
      </c>
      <c r="X75" s="17"/>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row>
    <row r="76" s="1" customFormat="1" ht="185.25" spans="1:256">
      <c r="A76" s="17">
        <v>72</v>
      </c>
      <c r="B76" s="32" t="s">
        <v>533</v>
      </c>
      <c r="C76" s="20">
        <v>738.46</v>
      </c>
      <c r="D76" s="20">
        <v>738.46</v>
      </c>
      <c r="E76" s="22" t="s">
        <v>28</v>
      </c>
      <c r="F76" s="27" t="s">
        <v>386</v>
      </c>
      <c r="G76" s="27" t="s">
        <v>84</v>
      </c>
      <c r="H76" s="27" t="s">
        <v>85</v>
      </c>
      <c r="I76" s="22" t="s">
        <v>32</v>
      </c>
      <c r="J76" s="20" t="s">
        <v>534</v>
      </c>
      <c r="K76" s="20" t="s">
        <v>535</v>
      </c>
      <c r="L76" s="21" t="s">
        <v>536</v>
      </c>
      <c r="M76" s="21" t="s">
        <v>537</v>
      </c>
      <c r="N76" s="21">
        <v>15534709997</v>
      </c>
      <c r="O76" s="21" t="s">
        <v>536</v>
      </c>
      <c r="P76" s="20" t="s">
        <v>89</v>
      </c>
      <c r="Q76" s="45">
        <v>45748</v>
      </c>
      <c r="R76" s="45">
        <v>45962</v>
      </c>
      <c r="S76" s="21" t="s">
        <v>538</v>
      </c>
      <c r="T76" s="27" t="s">
        <v>53</v>
      </c>
      <c r="U76" s="17" t="s">
        <v>539</v>
      </c>
      <c r="V76" s="17" t="s">
        <v>540</v>
      </c>
      <c r="W76" s="17"/>
      <c r="X76" s="17"/>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3"/>
      <c r="IV76" s="3"/>
    </row>
    <row r="77" s="1" customFormat="1" ht="156.75" spans="1:256">
      <c r="A77" s="17">
        <v>73</v>
      </c>
      <c r="B77" s="32" t="s">
        <v>541</v>
      </c>
      <c r="C77" s="18">
        <v>940</v>
      </c>
      <c r="D77" s="18">
        <v>940</v>
      </c>
      <c r="E77" s="22" t="s">
        <v>28</v>
      </c>
      <c r="F77" s="27" t="s">
        <v>386</v>
      </c>
      <c r="G77" s="27" t="s">
        <v>84</v>
      </c>
      <c r="H77" s="27" t="s">
        <v>180</v>
      </c>
      <c r="I77" s="22" t="s">
        <v>32</v>
      </c>
      <c r="J77" s="20" t="s">
        <v>542</v>
      </c>
      <c r="K77" s="17" t="s">
        <v>543</v>
      </c>
      <c r="L77" s="21" t="s">
        <v>536</v>
      </c>
      <c r="M77" s="21" t="s">
        <v>537</v>
      </c>
      <c r="N77" s="21">
        <v>15534709997</v>
      </c>
      <c r="O77" s="21" t="s">
        <v>536</v>
      </c>
      <c r="P77" s="20" t="s">
        <v>89</v>
      </c>
      <c r="Q77" s="45">
        <v>45748</v>
      </c>
      <c r="R77" s="45">
        <v>45962</v>
      </c>
      <c r="S77" s="21" t="s">
        <v>544</v>
      </c>
      <c r="T77" s="27" t="s">
        <v>53</v>
      </c>
      <c r="U77" s="17" t="s">
        <v>545</v>
      </c>
      <c r="V77" s="17" t="s">
        <v>546</v>
      </c>
      <c r="W77" s="17"/>
      <c r="X77" s="17"/>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3"/>
      <c r="IV77" s="3"/>
    </row>
    <row r="78" s="1" customFormat="1" ht="142.5" spans="1:256">
      <c r="A78" s="17">
        <v>74</v>
      </c>
      <c r="B78" s="32" t="s">
        <v>547</v>
      </c>
      <c r="C78" s="18">
        <v>500</v>
      </c>
      <c r="D78" s="18">
        <v>500</v>
      </c>
      <c r="E78" s="22" t="s">
        <v>28</v>
      </c>
      <c r="F78" s="27" t="s">
        <v>386</v>
      </c>
      <c r="G78" s="27" t="s">
        <v>84</v>
      </c>
      <c r="H78" s="27" t="s">
        <v>180</v>
      </c>
      <c r="I78" s="22" t="s">
        <v>32</v>
      </c>
      <c r="J78" s="20" t="s">
        <v>548</v>
      </c>
      <c r="K78" s="17" t="s">
        <v>549</v>
      </c>
      <c r="L78" s="21" t="s">
        <v>536</v>
      </c>
      <c r="M78" s="21" t="s">
        <v>537</v>
      </c>
      <c r="N78" s="21">
        <v>15534709997</v>
      </c>
      <c r="O78" s="21" t="s">
        <v>536</v>
      </c>
      <c r="P78" s="20" t="s">
        <v>89</v>
      </c>
      <c r="Q78" s="45">
        <v>45748</v>
      </c>
      <c r="R78" s="45">
        <v>45962</v>
      </c>
      <c r="S78" s="21" t="s">
        <v>550</v>
      </c>
      <c r="T78" s="27" t="s">
        <v>53</v>
      </c>
      <c r="U78" s="17" t="s">
        <v>551</v>
      </c>
      <c r="V78" s="17" t="s">
        <v>552</v>
      </c>
      <c r="W78" s="17"/>
      <c r="X78" s="17"/>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3"/>
      <c r="IV78" s="3"/>
    </row>
    <row r="79" s="1" customFormat="1" ht="85.5" spans="1:256">
      <c r="A79" s="17">
        <v>75</v>
      </c>
      <c r="B79" s="21" t="s">
        <v>553</v>
      </c>
      <c r="C79" s="21">
        <v>300</v>
      </c>
      <c r="D79" s="21">
        <v>300</v>
      </c>
      <c r="E79" s="22" t="s">
        <v>28</v>
      </c>
      <c r="F79" s="20" t="s">
        <v>510</v>
      </c>
      <c r="G79" s="22" t="s">
        <v>510</v>
      </c>
      <c r="H79" s="22" t="s">
        <v>510</v>
      </c>
      <c r="I79" s="22" t="s">
        <v>554</v>
      </c>
      <c r="J79" s="21" t="s">
        <v>555</v>
      </c>
      <c r="K79" s="21" t="s">
        <v>435</v>
      </c>
      <c r="L79" s="21" t="s">
        <v>435</v>
      </c>
      <c r="M79" s="27" t="s">
        <v>436</v>
      </c>
      <c r="N79" s="21"/>
      <c r="O79" s="21" t="s">
        <v>556</v>
      </c>
      <c r="P79" s="32" t="s">
        <v>61</v>
      </c>
      <c r="Q79" s="49">
        <v>45658</v>
      </c>
      <c r="R79" s="49">
        <v>45992</v>
      </c>
      <c r="S79" s="21" t="s">
        <v>557</v>
      </c>
      <c r="T79" s="17" t="s">
        <v>323</v>
      </c>
      <c r="U79" s="17">
        <v>4000</v>
      </c>
      <c r="V79" s="17">
        <v>4000</v>
      </c>
      <c r="W79" s="18">
        <v>1200</v>
      </c>
      <c r="X79" s="66" t="s">
        <v>558</v>
      </c>
      <c r="IU79" s="3"/>
      <c r="IV79" s="3"/>
    </row>
    <row r="80" s="1" customFormat="1" ht="85.5" spans="1:256">
      <c r="A80" s="17">
        <v>76</v>
      </c>
      <c r="B80" s="27" t="s">
        <v>559</v>
      </c>
      <c r="C80" s="21">
        <v>500</v>
      </c>
      <c r="D80" s="21">
        <v>500</v>
      </c>
      <c r="E80" s="22" t="s">
        <v>28</v>
      </c>
      <c r="F80" s="17" t="s">
        <v>29</v>
      </c>
      <c r="G80" s="22" t="s">
        <v>30</v>
      </c>
      <c r="H80" s="22" t="s">
        <v>66</v>
      </c>
      <c r="I80" s="22" t="s">
        <v>170</v>
      </c>
      <c r="J80" s="27" t="s">
        <v>560</v>
      </c>
      <c r="K80" s="21" t="s">
        <v>561</v>
      </c>
      <c r="L80" s="21" t="s">
        <v>60</v>
      </c>
      <c r="M80" s="21" t="s">
        <v>562</v>
      </c>
      <c r="N80" s="21">
        <v>13700574518</v>
      </c>
      <c r="O80" s="21" t="s">
        <v>60</v>
      </c>
      <c r="P80" s="20" t="s">
        <v>61</v>
      </c>
      <c r="Q80" s="49">
        <v>45658</v>
      </c>
      <c r="R80" s="49">
        <v>45992</v>
      </c>
      <c r="S80" s="21" t="s">
        <v>563</v>
      </c>
      <c r="T80" s="21" t="s">
        <v>231</v>
      </c>
      <c r="U80" s="27" t="s">
        <v>457</v>
      </c>
      <c r="V80" s="27" t="s">
        <v>458</v>
      </c>
      <c r="W80" s="24">
        <v>1000</v>
      </c>
      <c r="X80" s="17"/>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3"/>
      <c r="IV80" s="3"/>
    </row>
    <row r="81" s="1" customFormat="1" ht="57" spans="1:256">
      <c r="A81" s="17">
        <v>77</v>
      </c>
      <c r="B81" s="27" t="s">
        <v>564</v>
      </c>
      <c r="C81" s="20">
        <v>530</v>
      </c>
      <c r="D81" s="18">
        <v>530</v>
      </c>
      <c r="E81" s="22" t="s">
        <v>28</v>
      </c>
      <c r="F81" s="17" t="s">
        <v>29</v>
      </c>
      <c r="G81" s="22" t="s">
        <v>30</v>
      </c>
      <c r="H81" s="22" t="s">
        <v>66</v>
      </c>
      <c r="I81" s="22" t="s">
        <v>170</v>
      </c>
      <c r="J81" s="27" t="s">
        <v>565</v>
      </c>
      <c r="K81" s="21" t="s">
        <v>561</v>
      </c>
      <c r="L81" s="21" t="s">
        <v>60</v>
      </c>
      <c r="M81" s="21" t="s">
        <v>562</v>
      </c>
      <c r="N81" s="21">
        <v>13700574518</v>
      </c>
      <c r="O81" s="21" t="s">
        <v>60</v>
      </c>
      <c r="P81" s="20" t="s">
        <v>61</v>
      </c>
      <c r="Q81" s="51">
        <v>45717</v>
      </c>
      <c r="R81" s="49">
        <v>45932</v>
      </c>
      <c r="S81" s="17" t="s">
        <v>566</v>
      </c>
      <c r="T81" s="21" t="s">
        <v>231</v>
      </c>
      <c r="U81" s="27" t="s">
        <v>567</v>
      </c>
      <c r="V81" s="27" t="s">
        <v>568</v>
      </c>
      <c r="W81" s="20">
        <v>1000</v>
      </c>
      <c r="X81" s="17"/>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3"/>
      <c r="IV81" s="3"/>
    </row>
    <row r="82" s="1" customFormat="1" ht="114" spans="1:256">
      <c r="A82" s="17">
        <v>78</v>
      </c>
      <c r="B82" s="27" t="s">
        <v>569</v>
      </c>
      <c r="C82" s="20">
        <v>2100</v>
      </c>
      <c r="D82" s="18">
        <v>2100</v>
      </c>
      <c r="E82" s="22" t="s">
        <v>28</v>
      </c>
      <c r="F82" s="17" t="s">
        <v>29</v>
      </c>
      <c r="G82" s="22" t="s">
        <v>30</v>
      </c>
      <c r="H82" s="22" t="s">
        <v>66</v>
      </c>
      <c r="I82" s="22" t="s">
        <v>570</v>
      </c>
      <c r="J82" s="27" t="s">
        <v>571</v>
      </c>
      <c r="K82" s="21" t="s">
        <v>572</v>
      </c>
      <c r="L82" s="21" t="s">
        <v>60</v>
      </c>
      <c r="M82" s="21" t="s">
        <v>562</v>
      </c>
      <c r="N82" s="21">
        <v>13700574518</v>
      </c>
      <c r="O82" s="21" t="s">
        <v>60</v>
      </c>
      <c r="P82" s="20" t="s">
        <v>61</v>
      </c>
      <c r="Q82" s="51">
        <v>45901</v>
      </c>
      <c r="R82" s="49">
        <v>46237</v>
      </c>
      <c r="S82" s="17" t="s">
        <v>573</v>
      </c>
      <c r="T82" s="21" t="s">
        <v>231</v>
      </c>
      <c r="U82" s="27" t="s">
        <v>574</v>
      </c>
      <c r="V82" s="27" t="s">
        <v>575</v>
      </c>
      <c r="W82" s="20">
        <v>1000</v>
      </c>
      <c r="X82" s="17"/>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3"/>
      <c r="IV82" s="3"/>
    </row>
    <row r="83" s="3" customFormat="1" ht="128.25" spans="1:254">
      <c r="A83" s="17">
        <v>79</v>
      </c>
      <c r="B83" s="23" t="s">
        <v>576</v>
      </c>
      <c r="C83" s="54">
        <v>950</v>
      </c>
      <c r="D83" s="18">
        <v>450</v>
      </c>
      <c r="E83" s="55" t="s">
        <v>28</v>
      </c>
      <c r="F83" s="54" t="s">
        <v>169</v>
      </c>
      <c r="G83" s="55" t="s">
        <v>577</v>
      </c>
      <c r="H83" s="55" t="s">
        <v>269</v>
      </c>
      <c r="I83" s="54" t="s">
        <v>578</v>
      </c>
      <c r="J83" s="40" t="s">
        <v>579</v>
      </c>
      <c r="K83" s="23" t="s">
        <v>435</v>
      </c>
      <c r="L83" s="23" t="s">
        <v>580</v>
      </c>
      <c r="M83" s="54" t="s">
        <v>581</v>
      </c>
      <c r="N83" s="23">
        <v>13623433699</v>
      </c>
      <c r="O83" s="23" t="s">
        <v>582</v>
      </c>
      <c r="P83" s="54" t="s">
        <v>39</v>
      </c>
      <c r="Q83" s="67">
        <v>45689</v>
      </c>
      <c r="R83" s="67">
        <v>45992</v>
      </c>
      <c r="S83" s="40" t="s">
        <v>583</v>
      </c>
      <c r="T83" s="17" t="s">
        <v>231</v>
      </c>
      <c r="U83" s="17" t="s">
        <v>584</v>
      </c>
      <c r="V83" s="17" t="s">
        <v>585</v>
      </c>
      <c r="W83" s="18" t="s">
        <v>586</v>
      </c>
      <c r="X83" s="17"/>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row>
    <row r="84" s="3" customFormat="1" ht="228" spans="1:254">
      <c r="A84" s="17">
        <v>80</v>
      </c>
      <c r="B84" s="54" t="s">
        <v>587</v>
      </c>
      <c r="C84" s="18">
        <v>638</v>
      </c>
      <c r="D84" s="18">
        <v>17.39</v>
      </c>
      <c r="E84" s="55" t="s">
        <v>188</v>
      </c>
      <c r="F84" s="54" t="s">
        <v>169</v>
      </c>
      <c r="G84" s="40" t="s">
        <v>588</v>
      </c>
      <c r="H84" s="40" t="s">
        <v>343</v>
      </c>
      <c r="I84" s="18" t="s">
        <v>578</v>
      </c>
      <c r="J84" s="40" t="s">
        <v>589</v>
      </c>
      <c r="K84" s="23" t="s">
        <v>590</v>
      </c>
      <c r="L84" s="23" t="s">
        <v>580</v>
      </c>
      <c r="M84" s="54" t="s">
        <v>581</v>
      </c>
      <c r="N84" s="23">
        <v>13623433699</v>
      </c>
      <c r="O84" s="23" t="s">
        <v>582</v>
      </c>
      <c r="P84" s="54" t="s">
        <v>39</v>
      </c>
      <c r="Q84" s="68">
        <v>45689</v>
      </c>
      <c r="R84" s="68">
        <v>45717</v>
      </c>
      <c r="S84" s="40" t="s">
        <v>591</v>
      </c>
      <c r="T84" s="17" t="s">
        <v>231</v>
      </c>
      <c r="U84" s="17" t="s">
        <v>592</v>
      </c>
      <c r="V84" s="17" t="s">
        <v>593</v>
      </c>
      <c r="W84" s="18" t="s">
        <v>594</v>
      </c>
      <c r="X84" s="17" t="s">
        <v>595</v>
      </c>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row>
    <row r="85" s="3" customFormat="1" ht="228" spans="1:254">
      <c r="A85" s="17">
        <v>81</v>
      </c>
      <c r="B85" s="54" t="s">
        <v>596</v>
      </c>
      <c r="C85" s="18">
        <v>2750</v>
      </c>
      <c r="D85" s="18">
        <v>1522</v>
      </c>
      <c r="E85" s="55" t="s">
        <v>188</v>
      </c>
      <c r="F85" s="54" t="s">
        <v>169</v>
      </c>
      <c r="G85" s="40" t="s">
        <v>588</v>
      </c>
      <c r="H85" s="40" t="s">
        <v>343</v>
      </c>
      <c r="I85" s="18" t="s">
        <v>578</v>
      </c>
      <c r="J85" s="40" t="s">
        <v>597</v>
      </c>
      <c r="K85" s="23" t="s">
        <v>435</v>
      </c>
      <c r="L85" s="23" t="s">
        <v>580</v>
      </c>
      <c r="M85" s="54" t="s">
        <v>581</v>
      </c>
      <c r="N85" s="23">
        <v>13623433699</v>
      </c>
      <c r="O85" s="23" t="s">
        <v>582</v>
      </c>
      <c r="P85" s="54" t="s">
        <v>39</v>
      </c>
      <c r="Q85" s="68">
        <v>45717</v>
      </c>
      <c r="R85" s="68">
        <v>45778</v>
      </c>
      <c r="S85" s="40" t="s">
        <v>598</v>
      </c>
      <c r="T85" s="17" t="s">
        <v>231</v>
      </c>
      <c r="U85" s="17" t="s">
        <v>599</v>
      </c>
      <c r="V85" s="17" t="s">
        <v>600</v>
      </c>
      <c r="W85" s="18" t="s">
        <v>594</v>
      </c>
      <c r="X85" s="17" t="s">
        <v>601</v>
      </c>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row>
    <row r="86" s="3" customFormat="1" ht="228" spans="1:254">
      <c r="A86" s="17">
        <v>82</v>
      </c>
      <c r="B86" s="54" t="s">
        <v>602</v>
      </c>
      <c r="C86" s="23">
        <v>750</v>
      </c>
      <c r="D86" s="23">
        <v>750</v>
      </c>
      <c r="E86" s="23" t="s">
        <v>28</v>
      </c>
      <c r="F86" s="23" t="s">
        <v>169</v>
      </c>
      <c r="G86" s="23" t="s">
        <v>588</v>
      </c>
      <c r="H86" s="23" t="s">
        <v>343</v>
      </c>
      <c r="I86" s="23" t="s">
        <v>554</v>
      </c>
      <c r="J86" s="40" t="s">
        <v>603</v>
      </c>
      <c r="K86" s="23" t="s">
        <v>435</v>
      </c>
      <c r="L86" s="23" t="s">
        <v>580</v>
      </c>
      <c r="M86" s="23" t="s">
        <v>581</v>
      </c>
      <c r="N86" s="23">
        <v>13623433699</v>
      </c>
      <c r="O86" s="23" t="s">
        <v>582</v>
      </c>
      <c r="P86" s="23" t="s">
        <v>39</v>
      </c>
      <c r="Q86" s="68">
        <v>45717</v>
      </c>
      <c r="R86" s="68">
        <v>45992</v>
      </c>
      <c r="S86" s="40" t="s">
        <v>604</v>
      </c>
      <c r="T86" s="17" t="s">
        <v>231</v>
      </c>
      <c r="U86" s="23" t="s">
        <v>605</v>
      </c>
      <c r="V86" s="23" t="s">
        <v>606</v>
      </c>
      <c r="W86" s="23" t="s">
        <v>594</v>
      </c>
      <c r="X86" s="17"/>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row>
    <row r="87" s="3" customFormat="1" ht="270.75" spans="1:256">
      <c r="A87" s="17">
        <v>83</v>
      </c>
      <c r="B87" s="28" t="s">
        <v>607</v>
      </c>
      <c r="C87" s="17">
        <v>40</v>
      </c>
      <c r="D87" s="17">
        <v>40</v>
      </c>
      <c r="E87" s="17" t="s">
        <v>28</v>
      </c>
      <c r="F87" s="17" t="s">
        <v>169</v>
      </c>
      <c r="G87" s="17" t="s">
        <v>577</v>
      </c>
      <c r="H87" s="17" t="s">
        <v>269</v>
      </c>
      <c r="I87" s="17" t="s">
        <v>554</v>
      </c>
      <c r="J87" s="28" t="s">
        <v>608</v>
      </c>
      <c r="K87" s="17" t="s">
        <v>609</v>
      </c>
      <c r="L87" s="17" t="s">
        <v>580</v>
      </c>
      <c r="M87" s="17" t="s">
        <v>581</v>
      </c>
      <c r="N87" s="17">
        <v>13623433699</v>
      </c>
      <c r="O87" s="17" t="s">
        <v>582</v>
      </c>
      <c r="P87" s="17" t="s">
        <v>39</v>
      </c>
      <c r="Q87" s="69">
        <v>45658</v>
      </c>
      <c r="R87" s="70">
        <v>45992</v>
      </c>
      <c r="S87" s="28" t="s">
        <v>610</v>
      </c>
      <c r="T87" s="17" t="s">
        <v>231</v>
      </c>
      <c r="U87" s="17" t="s">
        <v>611</v>
      </c>
      <c r="V87" s="17" t="s">
        <v>612</v>
      </c>
      <c r="W87" s="17" t="s">
        <v>613</v>
      </c>
      <c r="X87" s="17"/>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3"/>
      <c r="FC87" s="53"/>
      <c r="FD87" s="53"/>
      <c r="FE87" s="53"/>
      <c r="FF87" s="53"/>
      <c r="FG87" s="53"/>
      <c r="FH87" s="53"/>
      <c r="FI87" s="53"/>
      <c r="FJ87" s="53"/>
      <c r="FK87" s="53"/>
      <c r="FL87" s="53"/>
      <c r="FM87" s="53"/>
      <c r="FN87" s="53"/>
      <c r="FO87" s="53"/>
      <c r="FP87" s="53"/>
      <c r="FQ87" s="53"/>
      <c r="FR87" s="53"/>
      <c r="FS87" s="53"/>
      <c r="FT87" s="53"/>
      <c r="FU87" s="53"/>
      <c r="FV87" s="53"/>
      <c r="FW87" s="53"/>
      <c r="FX87" s="53"/>
      <c r="FY87" s="53"/>
      <c r="FZ87" s="53"/>
      <c r="GA87" s="53"/>
      <c r="GB87" s="53"/>
      <c r="GC87" s="53"/>
      <c r="GD87" s="53"/>
      <c r="GE87" s="53"/>
      <c r="GF87" s="53"/>
      <c r="GG87" s="53"/>
      <c r="GH87" s="53"/>
      <c r="GI87" s="53"/>
      <c r="GJ87" s="53"/>
      <c r="GK87" s="53"/>
      <c r="GL87" s="53"/>
      <c r="GM87" s="53"/>
      <c r="GN87" s="53"/>
      <c r="GO87" s="53"/>
      <c r="GP87" s="53"/>
      <c r="GQ87" s="53"/>
      <c r="GR87" s="53"/>
      <c r="GS87" s="53"/>
      <c r="GT87" s="53"/>
      <c r="GU87" s="53"/>
      <c r="GV87" s="53"/>
      <c r="GW87" s="53"/>
      <c r="GX87" s="53"/>
      <c r="GY87" s="53"/>
      <c r="GZ87" s="53"/>
      <c r="HA87" s="53"/>
      <c r="HB87" s="53"/>
      <c r="HC87" s="53"/>
      <c r="HD87" s="53"/>
      <c r="HE87" s="53"/>
      <c r="HF87" s="53"/>
      <c r="HG87" s="53"/>
      <c r="HH87" s="53"/>
      <c r="HI87" s="53"/>
      <c r="HJ87" s="53"/>
      <c r="HK87" s="53"/>
      <c r="HL87" s="53"/>
      <c r="HM87" s="53"/>
      <c r="HN87" s="53"/>
      <c r="HO87" s="53"/>
      <c r="HP87" s="53"/>
      <c r="HQ87" s="53"/>
      <c r="HR87" s="53"/>
      <c r="HS87" s="53"/>
      <c r="HT87" s="53"/>
      <c r="HU87" s="53"/>
      <c r="HV87" s="53"/>
      <c r="HW87" s="53"/>
      <c r="HX87" s="53"/>
      <c r="HY87" s="53"/>
      <c r="HZ87" s="53"/>
      <c r="IA87" s="53"/>
      <c r="IB87" s="53"/>
      <c r="IC87" s="53"/>
      <c r="ID87" s="53"/>
      <c r="IE87" s="53"/>
      <c r="IF87" s="53"/>
      <c r="IG87" s="53"/>
      <c r="IH87" s="53"/>
      <c r="II87" s="53"/>
      <c r="IJ87" s="53"/>
      <c r="IK87" s="53"/>
      <c r="IL87" s="53"/>
      <c r="IM87" s="53"/>
      <c r="IN87" s="53"/>
      <c r="IO87" s="53"/>
      <c r="IP87" s="53"/>
      <c r="IQ87" s="53"/>
      <c r="IR87" s="53"/>
      <c r="IS87" s="53"/>
      <c r="IT87" s="53"/>
      <c r="IU87" s="53"/>
      <c r="IV87" s="53"/>
    </row>
    <row r="88" s="4" customFormat="1" ht="99.75" spans="1:254">
      <c r="A88" s="17">
        <v>84</v>
      </c>
      <c r="B88" s="21" t="s">
        <v>614</v>
      </c>
      <c r="C88" s="20">
        <v>1980</v>
      </c>
      <c r="D88" s="18">
        <v>1937</v>
      </c>
      <c r="E88" s="26" t="s">
        <v>28</v>
      </c>
      <c r="F88" s="20" t="s">
        <v>46</v>
      </c>
      <c r="G88" s="22" t="s">
        <v>84</v>
      </c>
      <c r="H88" s="22" t="s">
        <v>343</v>
      </c>
      <c r="I88" s="20" t="s">
        <v>615</v>
      </c>
      <c r="J88" s="25" t="s">
        <v>616</v>
      </c>
      <c r="K88" s="21" t="s">
        <v>617</v>
      </c>
      <c r="L88" s="21" t="s">
        <v>618</v>
      </c>
      <c r="M88" s="20" t="s">
        <v>619</v>
      </c>
      <c r="N88" s="21">
        <v>13935797048</v>
      </c>
      <c r="O88" s="21" t="s">
        <v>618</v>
      </c>
      <c r="P88" s="20" t="s">
        <v>39</v>
      </c>
      <c r="Q88" s="71">
        <v>45748</v>
      </c>
      <c r="R88" s="71">
        <v>45962</v>
      </c>
      <c r="S88" s="25" t="s">
        <v>620</v>
      </c>
      <c r="T88" s="17" t="s">
        <v>231</v>
      </c>
      <c r="U88" s="17">
        <v>7259</v>
      </c>
      <c r="V88" s="17">
        <v>3125</v>
      </c>
      <c r="W88" s="18"/>
      <c r="X88" s="17"/>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row>
    <row r="89" s="4" customFormat="1" ht="114" spans="1:254">
      <c r="A89" s="17">
        <v>85</v>
      </c>
      <c r="B89" s="21" t="s">
        <v>621</v>
      </c>
      <c r="C89" s="20">
        <v>1550.85</v>
      </c>
      <c r="D89" s="18">
        <v>1424.85</v>
      </c>
      <c r="E89" s="26" t="s">
        <v>28</v>
      </c>
      <c r="F89" s="20" t="s">
        <v>46</v>
      </c>
      <c r="G89" s="22" t="s">
        <v>84</v>
      </c>
      <c r="H89" s="22" t="s">
        <v>343</v>
      </c>
      <c r="I89" s="20" t="s">
        <v>615</v>
      </c>
      <c r="J89" s="25" t="s">
        <v>622</v>
      </c>
      <c r="K89" s="21" t="s">
        <v>623</v>
      </c>
      <c r="L89" s="21" t="s">
        <v>618</v>
      </c>
      <c r="M89" s="20" t="s">
        <v>624</v>
      </c>
      <c r="N89" s="21">
        <v>13935797048</v>
      </c>
      <c r="O89" s="21" t="s">
        <v>618</v>
      </c>
      <c r="P89" s="20" t="s">
        <v>39</v>
      </c>
      <c r="Q89" s="71">
        <v>45748</v>
      </c>
      <c r="R89" s="71">
        <v>45566</v>
      </c>
      <c r="S89" s="25" t="s">
        <v>625</v>
      </c>
      <c r="T89" s="17" t="s">
        <v>231</v>
      </c>
      <c r="U89" s="17">
        <v>726</v>
      </c>
      <c r="V89" s="17">
        <v>334</v>
      </c>
      <c r="W89" s="18"/>
      <c r="X89" s="17"/>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row>
    <row r="90" s="4" customFormat="1" ht="85.5" spans="1:254">
      <c r="A90" s="17">
        <v>86</v>
      </c>
      <c r="B90" s="21" t="s">
        <v>626</v>
      </c>
      <c r="C90" s="20">
        <v>1699</v>
      </c>
      <c r="D90" s="18">
        <v>638</v>
      </c>
      <c r="E90" s="26" t="s">
        <v>28</v>
      </c>
      <c r="F90" s="20" t="s">
        <v>46</v>
      </c>
      <c r="G90" s="22" t="s">
        <v>84</v>
      </c>
      <c r="H90" s="22" t="s">
        <v>343</v>
      </c>
      <c r="I90" s="20" t="s">
        <v>615</v>
      </c>
      <c r="J90" s="25" t="s">
        <v>627</v>
      </c>
      <c r="K90" s="21" t="s">
        <v>628</v>
      </c>
      <c r="L90" s="21" t="s">
        <v>618</v>
      </c>
      <c r="M90" s="20" t="s">
        <v>624</v>
      </c>
      <c r="N90" s="21">
        <v>13935797048</v>
      </c>
      <c r="O90" s="21" t="s">
        <v>618</v>
      </c>
      <c r="P90" s="20" t="s">
        <v>39</v>
      </c>
      <c r="Q90" s="71">
        <v>45748</v>
      </c>
      <c r="R90" s="71">
        <v>45474</v>
      </c>
      <c r="S90" s="25" t="s">
        <v>627</v>
      </c>
      <c r="T90" s="17" t="s">
        <v>231</v>
      </c>
      <c r="U90" s="17">
        <v>1214</v>
      </c>
      <c r="V90" s="17">
        <v>243</v>
      </c>
      <c r="W90" s="18"/>
      <c r="X90" s="21"/>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row>
    <row r="91" s="4" customFormat="1" ht="128.25" spans="1:254">
      <c r="A91" s="17">
        <v>87</v>
      </c>
      <c r="B91" s="26" t="s">
        <v>629</v>
      </c>
      <c r="C91" s="26">
        <v>3200</v>
      </c>
      <c r="D91" s="26">
        <v>3200</v>
      </c>
      <c r="E91" s="26" t="s">
        <v>28</v>
      </c>
      <c r="F91" s="20" t="s">
        <v>46</v>
      </c>
      <c r="G91" s="22" t="s">
        <v>84</v>
      </c>
      <c r="H91" s="22" t="s">
        <v>343</v>
      </c>
      <c r="I91" s="20" t="s">
        <v>615</v>
      </c>
      <c r="J91" s="25" t="s">
        <v>630</v>
      </c>
      <c r="K91" s="26" t="s">
        <v>631</v>
      </c>
      <c r="L91" s="21" t="s">
        <v>618</v>
      </c>
      <c r="M91" s="20" t="s">
        <v>624</v>
      </c>
      <c r="N91" s="21">
        <v>13935797048</v>
      </c>
      <c r="O91" s="21" t="s">
        <v>618</v>
      </c>
      <c r="P91" s="20" t="s">
        <v>39</v>
      </c>
      <c r="Q91" s="71">
        <v>45839</v>
      </c>
      <c r="R91" s="71">
        <v>46266</v>
      </c>
      <c r="S91" s="25" t="s">
        <v>632</v>
      </c>
      <c r="T91" s="17" t="s">
        <v>231</v>
      </c>
      <c r="U91" s="27" t="s">
        <v>633</v>
      </c>
      <c r="V91" s="27" t="s">
        <v>634</v>
      </c>
      <c r="W91" s="24"/>
      <c r="X91" s="27"/>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row>
    <row r="92" s="1" customFormat="1" ht="85.5" spans="1:256">
      <c r="A92" s="17">
        <v>88</v>
      </c>
      <c r="B92" s="56" t="s">
        <v>635</v>
      </c>
      <c r="C92" s="56">
        <v>3100</v>
      </c>
      <c r="D92" s="56">
        <v>3100</v>
      </c>
      <c r="E92" s="56" t="s">
        <v>28</v>
      </c>
      <c r="F92" s="57" t="s">
        <v>46</v>
      </c>
      <c r="G92" s="58" t="s">
        <v>84</v>
      </c>
      <c r="H92" s="58" t="s">
        <v>343</v>
      </c>
      <c r="I92" s="57" t="s">
        <v>615</v>
      </c>
      <c r="J92" s="63" t="s">
        <v>636</v>
      </c>
      <c r="K92" s="56" t="s">
        <v>637</v>
      </c>
      <c r="L92" s="64" t="s">
        <v>618</v>
      </c>
      <c r="M92" s="57" t="s">
        <v>624</v>
      </c>
      <c r="N92" s="64">
        <v>13935797048</v>
      </c>
      <c r="O92" s="64" t="s">
        <v>618</v>
      </c>
      <c r="P92" s="57" t="s">
        <v>39</v>
      </c>
      <c r="Q92" s="72">
        <v>45870</v>
      </c>
      <c r="R92" s="72">
        <v>46296</v>
      </c>
      <c r="S92" s="63" t="s">
        <v>638</v>
      </c>
      <c r="T92" s="73" t="s">
        <v>231</v>
      </c>
      <c r="U92" s="74" t="s">
        <v>639</v>
      </c>
      <c r="V92" s="74" t="s">
        <v>640</v>
      </c>
      <c r="W92" s="75"/>
      <c r="X92" s="74"/>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3"/>
      <c r="IV92" s="3"/>
    </row>
    <row r="93" s="3" customFormat="1" ht="39" customHeight="1" spans="1:254">
      <c r="A93" s="59" t="s">
        <v>641</v>
      </c>
      <c r="B93" s="60"/>
      <c r="C93" s="61">
        <f>SUM(C5:C92)</f>
        <v>68853.72</v>
      </c>
      <c r="D93" s="61">
        <f>SUM(D5:D92)</f>
        <v>60794.11</v>
      </c>
      <c r="E93" s="61"/>
      <c r="F93" s="61"/>
      <c r="G93" s="61"/>
      <c r="H93" s="61"/>
      <c r="I93" s="61"/>
      <c r="J93" s="61"/>
      <c r="K93" s="61"/>
      <c r="L93" s="61"/>
      <c r="M93" s="65"/>
      <c r="N93" s="61"/>
      <c r="O93" s="61"/>
      <c r="P93" s="65"/>
      <c r="Q93" s="61"/>
      <c r="R93" s="61"/>
      <c r="S93" s="61"/>
      <c r="T93" s="65"/>
      <c r="U93" s="61"/>
      <c r="V93" s="61"/>
      <c r="W93" s="61"/>
      <c r="X93" s="76"/>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row>
    <row r="94" s="3" customFormat="1" ht="90" customHeight="1" spans="1:254">
      <c r="A94" s="62" t="s">
        <v>642</v>
      </c>
      <c r="B94" s="62"/>
      <c r="C94" s="62"/>
      <c r="D94" s="62"/>
      <c r="E94" s="62"/>
      <c r="F94" s="62"/>
      <c r="G94" s="62"/>
      <c r="H94" s="62"/>
      <c r="I94" s="62"/>
      <c r="J94" s="62"/>
      <c r="K94" s="62"/>
      <c r="L94" s="62"/>
      <c r="M94" s="1"/>
      <c r="N94" s="62"/>
      <c r="O94" s="62"/>
      <c r="P94" s="1"/>
      <c r="Q94" s="62"/>
      <c r="R94" s="62"/>
      <c r="S94" s="62"/>
      <c r="T94" s="1"/>
      <c r="U94" s="62"/>
      <c r="V94" s="62"/>
      <c r="W94" s="62"/>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row>
  </sheetData>
  <autoFilter xmlns:etc="http://www.wps.cn/officeDocument/2017/etCustomData" ref="A4:IV94" etc:filterBottomFollowUsedRange="0">
    <extLst/>
  </autoFilter>
  <mergeCells count="26">
    <mergeCell ref="A1:X1"/>
    <mergeCell ref="A2:X2"/>
    <mergeCell ref="F3:H3"/>
    <mergeCell ref="A93:B93"/>
    <mergeCell ref="A94:W94"/>
    <mergeCell ref="A3:A4"/>
    <mergeCell ref="B3:B4"/>
    <mergeCell ref="C3:C4"/>
    <mergeCell ref="D3:D4"/>
    <mergeCell ref="E3:E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s>
  <conditionalFormatting sqref="B76">
    <cfRule type="duplicateValues" dxfId="0" priority="3"/>
  </conditionalFormatting>
  <conditionalFormatting sqref="B77">
    <cfRule type="duplicateValues" dxfId="0" priority="2"/>
  </conditionalFormatting>
  <conditionalFormatting sqref="B78">
    <cfRule type="duplicateValues" dxfId="0" priority="1"/>
  </conditionalFormatting>
  <dataValidations count="1">
    <dataValidation type="textLength" operator="lessThan" allowBlank="1" showInputMessage="1" showErrorMessage="1" errorTitle="文本长度不超过200字符" sqref="J50 J7:J8 J10:J17 J19:J21 J29:J38 J55:J59 J76:J78">
      <formula1>200</formula1>
    </dataValidation>
  </dataValidations>
  <printOptions horizontalCentered="1" verticalCentered="1"/>
  <pageMargins left="0.0784722222222222" right="0.0388888888888889" top="0.118055555555556" bottom="0.310416666666667" header="0.66875" footer="0.511805555555556"/>
  <pageSetup paperSize="8" scale="7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上报县</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永和扶贫办</cp:lastModifiedBy>
  <dcterms:created xsi:type="dcterms:W3CDTF">2017-12-09T14:54:00Z</dcterms:created>
  <cp:lastPrinted>2018-01-08T06:25:00Z</cp:lastPrinted>
  <dcterms:modified xsi:type="dcterms:W3CDTF">2024-10-30T03:29:11Z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ubyTemplateID">
    <vt:lpwstr>14</vt:lpwstr>
  </property>
  <property fmtid="{D5CDD505-2E9C-101B-9397-08002B2CF9AE}" pid="4" name="ICV">
    <vt:lpwstr>354030E1A6634A509CC7AEAFF3DCBD4B_13</vt:lpwstr>
  </property>
</Properties>
</file>